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t3\E DATA-ΜΕΤΑΘΕΣΕΙΣ-ΑΠΟΣΠΑΣΕΙΣ\ΠΥΣΠΕ\ΠΡΑΞΕΙΣ 2026\24η_28-07-2026\2. ΠΡΟΣ ΤΟΠ ΛΥ ΠΕ60_ΠΕ70 ⌛\ΓΙΑ ΑΝΑΡΤΗΣΗ\"/>
    </mc:Choice>
  </mc:AlternateContent>
  <xr:revisionPtr revIDLastSave="0" documentId="13_ncr:1_{42A074A9-5177-47EF-AE83-C9BBD8287F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ΠΕ70" sheetId="3" r:id="rId1"/>
    <sheet name="ΠΕ60" sheetId="14" r:id="rId2"/>
  </sheets>
  <definedNames>
    <definedName name="_xlnm._FilterDatabase" localSheetId="0" hidden="1">' ΠΕ70'!$B$2:$K$32</definedName>
    <definedName name="_xlnm.Print_Area" localSheetId="0">' ΠΕ70'!$B$1:$K$32</definedName>
    <definedName name="_xlnm.Print_Area" localSheetId="1">ΠΕ60!$B$1:$K$14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5" i="14" l="1"/>
  <c r="J38" i="3"/>
  <c r="J37" i="3"/>
  <c r="J36" i="3"/>
  <c r="J22" i="3"/>
  <c r="J35" i="3"/>
  <c r="J4" i="14" l="1"/>
  <c r="J9" i="14"/>
  <c r="J11" i="14"/>
  <c r="J13" i="14"/>
  <c r="J15" i="14"/>
  <c r="J16" i="14"/>
  <c r="J19" i="14"/>
  <c r="J17" i="14"/>
  <c r="J30" i="3" l="1"/>
  <c r="J6" i="3"/>
  <c r="J20" i="3" l="1"/>
  <c r="J9" i="3"/>
  <c r="J27" i="3"/>
  <c r="J32" i="3"/>
  <c r="J23" i="3"/>
  <c r="J31" i="3"/>
  <c r="J8" i="3"/>
  <c r="J26" i="3"/>
  <c r="J28" i="3"/>
  <c r="J19" i="3"/>
  <c r="J25" i="3"/>
  <c r="J5" i="3"/>
  <c r="J17" i="3"/>
  <c r="J11" i="3"/>
  <c r="J4" i="3"/>
  <c r="J13" i="3"/>
  <c r="J14" i="3"/>
  <c r="J24" i="3"/>
  <c r="J29" i="3"/>
  <c r="J21" i="3"/>
  <c r="J10" i="3"/>
  <c r="J16" i="3"/>
  <c r="J18" i="3"/>
  <c r="J15" i="3"/>
  <c r="J12" i="3"/>
  <c r="J3" i="3"/>
  <c r="J7" i="3"/>
  <c r="J20" i="14"/>
  <c r="J21" i="14"/>
  <c r="J5" i="14"/>
  <c r="J14" i="14"/>
  <c r="J18" i="14"/>
  <c r="J10" i="14"/>
  <c r="J12" i="14"/>
  <c r="J8" i="14"/>
  <c r="J7" i="14"/>
  <c r="J6" i="14"/>
  <c r="J3" i="14"/>
</calcChain>
</file>

<file path=xl/sharedStrings.xml><?xml version="1.0" encoding="utf-8"?>
<sst xmlns="http://schemas.openxmlformats.org/spreadsheetml/2006/main" count="307" uniqueCount="192">
  <si>
    <t>ΟΡΓΑΝΙΚΗ ΘΕΣΗ</t>
  </si>
  <si>
    <t>1ο Δ.Σ. ΚΑΡΔΙΤΣΑΣ</t>
  </si>
  <si>
    <t>ΚΑΡΔΙΤΣΑΣ</t>
  </si>
  <si>
    <t>Δ.Σ. ΚΑΛΛΙΘΗΡΟΥ</t>
  </si>
  <si>
    <t>9ο Δ.Σ. ΚΑΡΔΙΤΣΑΣ</t>
  </si>
  <si>
    <t>Δ.Σ. ΒΑΤΣΟΥΝΙΑΣ</t>
  </si>
  <si>
    <t>Δ.Σ. ΜΑΚΡΥΧΩΡΙΟΥ</t>
  </si>
  <si>
    <t>ΕΠΩΝΥΜΟ</t>
  </si>
  <si>
    <t>ΟΝΟΜΑ</t>
  </si>
  <si>
    <t>ΑΠΟΣΤΟΛΙΔΗΣ</t>
  </si>
  <si>
    <t>ΓΕΩΡΓΙΟΣ</t>
  </si>
  <si>
    <t>ΕΙΡΗΝΗ</t>
  </si>
  <si>
    <t>ΚΑΦΑΝΤΑΡΗ</t>
  </si>
  <si>
    <t>4ο Δ.Σ. ΚΑΡΔΙΤΣΑΣ</t>
  </si>
  <si>
    <t>Δ.Σ. ΒΛΟΧΟΥ</t>
  </si>
  <si>
    <t>Δ.Σ. ΑΡΤΕΣΙΑΝΟΥ</t>
  </si>
  <si>
    <t>Δ.Σ. ΦΥΛΛΟΥ</t>
  </si>
  <si>
    <t>Δ.Σ. ΜΑΓΟΥΛΑΣ</t>
  </si>
  <si>
    <t>ΣΟΦΑΔΩΝ</t>
  </si>
  <si>
    <t>ΠΑΛΑΜΑ</t>
  </si>
  <si>
    <t>ΜΟΥΖΑΚΙΟΥ</t>
  </si>
  <si>
    <t>ΜΟΡΙΑ</t>
  </si>
  <si>
    <t>ΝΕΟ ΣΥΝΟΛΟ ΜΟΡΙΩΝ</t>
  </si>
  <si>
    <t>ΔΗΜΗΤΡΙΟΣ</t>
  </si>
  <si>
    <t>ΛΑΠΠΑ</t>
  </si>
  <si>
    <t>ΦΩΤΕΙΝΗ</t>
  </si>
  <si>
    <t>3ο Δ.Σ. ΚΑΡΔΙΤΣΑΣ</t>
  </si>
  <si>
    <t>ΣΒΕΡΩΝΗ</t>
  </si>
  <si>
    <t>ΜΑΡΘΑ ΜΑΡΙΑ</t>
  </si>
  <si>
    <t>ΣΟΥΦΛΑΣ</t>
  </si>
  <si>
    <t>19ο Δ.Σ. ΚΑΡΔΙΤΣΑΣ</t>
  </si>
  <si>
    <t>Δ.Σ. ΚΡΥΑΣ ΒΡΥΣΗΣ</t>
  </si>
  <si>
    <t>ΔΗΜΟΥΛΑ</t>
  </si>
  <si>
    <t>ΑΙΚΑΤΕΡΙΝΗ</t>
  </si>
  <si>
    <t>7ο Δ.Σ. ΚΑΡΔΙΤΣΑΣ</t>
  </si>
  <si>
    <t>10ο Δ.Σ. ΚΑΡΔΙΤΣΑΣ</t>
  </si>
  <si>
    <t>ΜΑΡΙΑ</t>
  </si>
  <si>
    <t>ΔΙΑΜΑΝΤΗ</t>
  </si>
  <si>
    <t>ΣΤΑΥΡΟΥΛΑ</t>
  </si>
  <si>
    <t>ΖΩΗ</t>
  </si>
  <si>
    <t>ΑΝΔΡΟΝΙΚΗ</t>
  </si>
  <si>
    <t>ΙΩΑΝΝΗΣ</t>
  </si>
  <si>
    <t>ΑΡΓΙΘΕΑΣ</t>
  </si>
  <si>
    <t>ΠΑΝΑΓΙΩΤΙΔΟΥ</t>
  </si>
  <si>
    <t>ΜΕΛΠΟΜΕΝΗ</t>
  </si>
  <si>
    <t>ΕΛΕΝΗ</t>
  </si>
  <si>
    <t>ΣΟΦΙΑ</t>
  </si>
  <si>
    <t>ΜΟΥΛΑΝΤΖΙΚΟΥ</t>
  </si>
  <si>
    <t>ΣΤΥΛΙΑΝΗ</t>
  </si>
  <si>
    <t>ΕΥΑΓΓΕΛΙΑ</t>
  </si>
  <si>
    <t>ΠΑΠΑΠΑΝΑΓΙΩΤΟΥ</t>
  </si>
  <si>
    <t>ΤΣΟΥΠΑΡΟΠΟΥΛΟΥ</t>
  </si>
  <si>
    <t>ΑΝΤΩΝΙΑ</t>
  </si>
  <si>
    <t>ΔΑΣΚΑΛΟΠΟΥΛΟΥ</t>
  </si>
  <si>
    <t>ΑΓΓΕΛΙΚΗ</t>
  </si>
  <si>
    <t>ΘΩΜΟΠΟΥΛΟΥ</t>
  </si>
  <si>
    <t>ΚΩΝΣΤΑΝΤΙΑ</t>
  </si>
  <si>
    <t>ΜΑΡΙΝΑ</t>
  </si>
  <si>
    <t>ΛΑΖΑΡΟΥ</t>
  </si>
  <si>
    <t>ΚΡΑΓΙΟΠΟΥΛΟΥ</t>
  </si>
  <si>
    <t>ΓΑΛΑΝΗ</t>
  </si>
  <si>
    <t>ΠΑΡΑΣΚΕΥΗ</t>
  </si>
  <si>
    <t>ΚΩΣΤΟΠΟΥΛΟΥ</t>
  </si>
  <si>
    <t>ΝΙΚΟΛΕΤΑ</t>
  </si>
  <si>
    <t>ΠΑΝΑΓΙΩΤΑ</t>
  </si>
  <si>
    <t>ΣΑΛΟΥ</t>
  </si>
  <si>
    <t>ΑΘΗΝΑ</t>
  </si>
  <si>
    <t>Λ. ΠΛΑΣΤΗΡΑ</t>
  </si>
  <si>
    <t xml:space="preserve">ΣΥΝΥΠΗΡΕ-ΤΗΣΗ </t>
  </si>
  <si>
    <t xml:space="preserve">ΕΝΤΟΠΙΟΤΗΤΑ </t>
  </si>
  <si>
    <t>ΑΓΛΑΪΑ</t>
  </si>
  <si>
    <t xml:space="preserve">ΣΥΝΥΠΗΡΕΤΗΣΗ </t>
  </si>
  <si>
    <t>ΜΠΑΣΙΑΚΟΥΡΑ</t>
  </si>
  <si>
    <t>Α.Μ.</t>
  </si>
  <si>
    <t>ΜΠΟΛΟΤΗ</t>
  </si>
  <si>
    <t>ΜΠΑΡΟΥΤΑ</t>
  </si>
  <si>
    <t>ΕΛΛΗ</t>
  </si>
  <si>
    <t>ΘΕΟΔΩΡΑΚΟΣ</t>
  </si>
  <si>
    <t>ΑΛΕΞΑΝΔΡΟΣ</t>
  </si>
  <si>
    <t>ΣΟΥΛΙΩΤΗ</t>
  </si>
  <si>
    <t>ΧΡΥΣΑΝΘΗ</t>
  </si>
  <si>
    <t>ΠΑΛΑΠΕΛΑ</t>
  </si>
  <si>
    <t>ΓΕΩΡΓΙΑ</t>
  </si>
  <si>
    <t>ΜΠΑΓΚΟΣ</t>
  </si>
  <si>
    <t>ΑΠΟΣΤΟΛΟΠΟΥΛΟΣ</t>
  </si>
  <si>
    <t>ΣΠΥΡΙΔΩΝ</t>
  </si>
  <si>
    <t xml:space="preserve">ΠΑΠΑΔΑΚΗ </t>
  </si>
  <si>
    <t>ΜΗΤΣΙΟΓΙΑΝΝΗ</t>
  </si>
  <si>
    <t>ΧΑΡΙΚΛΕΙΑ</t>
  </si>
  <si>
    <t>ΝΗΜΑ</t>
  </si>
  <si>
    <t>ΔΗΜΗΤΡΑ</t>
  </si>
  <si>
    <t>ΠΑΠΑΔΗΜΗΤΡΙΟΥ</t>
  </si>
  <si>
    <t>ΑΝΑΣΤΑΣΙΟΣ</t>
  </si>
  <si>
    <t>ΑΝΑΣΤΑΣΙΟΥ</t>
  </si>
  <si>
    <t>ΠΑΝΑΓΙΩΤΗΣ</t>
  </si>
  <si>
    <t>Δ.Σ. ΚΑΡΠΟΧΩΡΙΟΥ</t>
  </si>
  <si>
    <t>ΚΑΡΑΝΑΣΙΟΥ</t>
  </si>
  <si>
    <t>ΧΡΥΣΑ</t>
  </si>
  <si>
    <t>Δ.Σ. ΛΕΟΝΤΑΡΙΟΥ</t>
  </si>
  <si>
    <t xml:space="preserve">ΣΚΟΥΦΗΣ </t>
  </si>
  <si>
    <t>ΛΑΜΠΡΟΣ</t>
  </si>
  <si>
    <t>ΜΑΝΘΟΣ</t>
  </si>
  <si>
    <t>1ο Δ.Σ. ΠΑΛΑΜΑ</t>
  </si>
  <si>
    <t xml:space="preserve">ΚΑΣΟΥΜΗ </t>
  </si>
  <si>
    <t>ΣΚΟΥΦΗΣ</t>
  </si>
  <si>
    <t>ΑΠΟΣΤΟΛΟΣ</t>
  </si>
  <si>
    <t>ΜΗΝΟΥ</t>
  </si>
  <si>
    <t>ΚΩΝΣΤΑΝΤΙΝΑ</t>
  </si>
  <si>
    <t>Δ.Σ. ΔΡΑΚΟΤΡΥΠΑΣ</t>
  </si>
  <si>
    <t xml:space="preserve">ΚΟΘΩΝΑΣ </t>
  </si>
  <si>
    <t>ΚΑΡΑΛΕΞΗΣ</t>
  </si>
  <si>
    <t>ΒΑΣΙΛΕΙΟΣ</t>
  </si>
  <si>
    <t>Δ.Σ. ΑΝΘΗΡΟΥ</t>
  </si>
  <si>
    <t>AM</t>
  </si>
  <si>
    <t>ΣΤΑΥΡΑΚΗ</t>
  </si>
  <si>
    <t>4ο ΝΓ ΚΑΡΔΙΤΣΑΣ</t>
  </si>
  <si>
    <t xml:space="preserve">ΜΠΑΚΑΛΑΚΟΥ </t>
  </si>
  <si>
    <t>9ο ΝΓ ΚΑΡΔΙΤΣΑΣ</t>
  </si>
  <si>
    <t>13ο ΝΓ ΚΑΡΔΙΤΣΑΣ</t>
  </si>
  <si>
    <t xml:space="preserve">ΜΗΤΡΟΥΣΗ </t>
  </si>
  <si>
    <t>ΘΩΜΑΙΣ</t>
  </si>
  <si>
    <t>34ο ΝΓ ΚΑΡΔΙΤΣΑΣ</t>
  </si>
  <si>
    <t xml:space="preserve">ΜΙΜΙΚΟΥ </t>
  </si>
  <si>
    <t xml:space="preserve">ΚΑΠΕΛΑ </t>
  </si>
  <si>
    <t>ΠΑΛΑΙΟΚΚΛΗΣΙΟΥ</t>
  </si>
  <si>
    <t>ΝΓ ΑΓΙΑΣ ΤΡΙΑΔΑΣ</t>
  </si>
  <si>
    <t>ΝΓ ΑΓΝΑΝΤΕΡΟΥ</t>
  </si>
  <si>
    <t>ΝΓ ΒΛΟΧΟΥ</t>
  </si>
  <si>
    <t>ΝΓ ΚΕΔΡΟΥ</t>
  </si>
  <si>
    <t xml:space="preserve">ΣΟΥΛΤΟΥΚΗ </t>
  </si>
  <si>
    <t>ΠΟΛΥΞΕΝΗ</t>
  </si>
  <si>
    <t>ΝΓ ΚΟΣΚΙΝΑ</t>
  </si>
  <si>
    <t xml:space="preserve">ΚΥΡΙΤΣΗ </t>
  </si>
  <si>
    <t>ΝΓ ΚΡΥΑΣ ΒΡΥΣΗΣ</t>
  </si>
  <si>
    <t>ΝΓ ΛΑΖΑΡΙΝΑΣ</t>
  </si>
  <si>
    <t>ΝΓ ΜΑΚΡΥΧΩΡΙΟΥ</t>
  </si>
  <si>
    <t>ΝΓ ΜΑΤΑΡΑΓΚΑΣ</t>
  </si>
  <si>
    <t>ΝΓ ΜΗΤΡΟΠΟΛΗΣ</t>
  </si>
  <si>
    <t>ΑΜΑΝΑΤΙΔΟΥ</t>
  </si>
  <si>
    <t>ΝΓ ΠΡΟΑΣΤΙΟΥ</t>
  </si>
  <si>
    <t xml:space="preserve">ΚΟΥΚΟΥΜΤΖΗ </t>
  </si>
  <si>
    <t>ΝΓ ΠΡΟΔΡΟΜΟΥ</t>
  </si>
  <si>
    <t>ΝΓ ΦΥΛΛΟΥ</t>
  </si>
  <si>
    <t>ΣΧΟΛΙΚΗ ΜΟΝΑΔΑ ΠΡΟΣΩΡΙΝΗΣ ΤΟΠΟΘΕΤΗΣΗΣ</t>
  </si>
  <si>
    <t>6ο ΔΣ ΚΑΡΔΙΤΣΑΣ (ΟΜΑΔΑ)</t>
  </si>
  <si>
    <t>2ο ΔΣ ΚΑΡΔΙΤΣΑΣ (ΟΜΑΔΑ)</t>
  </si>
  <si>
    <t>6ο ΔΣ ΚΑΡΔΙΤΣΑΣ  (ΟΜΑΔΑ)</t>
  </si>
  <si>
    <t>ΔΣ ΚΑΡΔΙΤΣΟΜΑΓΟΥΛΑΣ (ΟΜΑΔΑ)</t>
  </si>
  <si>
    <t>8ο ΔΣ ΚΑΡΔΙΤΣΑΣ (ΟΜΑΔΑ)</t>
  </si>
  <si>
    <t>ΔΣ ΜΑΤΑΡΑΓΚΑΣ (ΟΜΑΔΑ)</t>
  </si>
  <si>
    <t>1ο ΔΣ ΣΟΦΑΔΩΝ (ΟΜΑΔΑ)</t>
  </si>
  <si>
    <t>ΔΣ ΚΑΛΛΙΦΩΝΙΟΥ (ΟΜΑΔΑ)</t>
  </si>
  <si>
    <t>5ο ΔΣ ΚΑΡΔΙΤΣΑΣ (ΟΜΑΔΑ)</t>
  </si>
  <si>
    <t>14ο ΔΣ ΚΑΡΔΙΤΣΑΣ (ΟΜΑΔΑ)</t>
  </si>
  <si>
    <t>18ο ΔΣ ΚΑΡΔΙΤΣΑΣ (ΟΜΑΔΑ)</t>
  </si>
  <si>
    <t>ΔΣ ΣΤΑΥΡΟΥ (ΟΜΑΔΑ)</t>
  </si>
  <si>
    <t>2ο ΔΣ ΠΑΛΑΜΑ (ΟΜΑΔΑ)</t>
  </si>
  <si>
    <t xml:space="preserve">ΚΥΡΙΑΚΟΠΟΥΛΟΣ </t>
  </si>
  <si>
    <t>ΔΣ ΑΓΝΑΝΤΕΡΟΥ (ΟΜΑΔΑ)</t>
  </si>
  <si>
    <t>2ο ΔΣ ΜΟΥΖΑΚΙΟΥ (ΟΜΑΔΑ)</t>
  </si>
  <si>
    <t>1ο ΔΣ ΜΟΥΖΑΚΙΟΥ (ΟΜΑΔΑ)</t>
  </si>
  <si>
    <t>2ο ΔΣ ΜΟΥΖΑΚΙΟΥ (ΟΜΟΡΟ)</t>
  </si>
  <si>
    <t>8ο ΝΓ ΚΑΡΔΙΤΣΑΣ (ΟΜΑΔΑ)</t>
  </si>
  <si>
    <t>2ο ΝΓ ΚΑΡΔΙΤΣΑΣ (ΟΜΑΔΑ)</t>
  </si>
  <si>
    <t>28ο ΝΓ ΚΑΡΔΙΤΣΑΣ (ΟΜΑΔΑ)</t>
  </si>
  <si>
    <t>10ο ΝΓ ΚΑΡΔΙΤΣΑΣ (ΟΜΑΔΑ)</t>
  </si>
  <si>
    <t>2ο ΝΓ ΣΟΦΑΔΩΝ (ΟΜΑΔΑ)</t>
  </si>
  <si>
    <t>ΝΓ ΜΥΡΙΝΗΣ - ΠΑΡΑΡΤΗΜΑ ΜΑΚΡΥΧΩΡΙΟΥ (ΟΜΑΔΑ)</t>
  </si>
  <si>
    <t>7ο ΝΓ ΚΑΡΔΙΤΣΑΣ (ΟΜΟΡΟ)</t>
  </si>
  <si>
    <t>ΝΓ ΜΑΥΡΟΜΜΑΤΙΟΥ (ΟΜΑΔΑ)</t>
  </si>
  <si>
    <t>10ο ΝΓ ΚΑΡΔΙΤΣΑΣ (ΟΜΟΡΟ)</t>
  </si>
  <si>
    <t>2ο ΝΓ ΚΑΡΔΙΤΣΑΣ (ΟΜΟΡΟ)</t>
  </si>
  <si>
    <t>1ο ΝΓ ΚΑΡΔΙΤΣΑΣ (ΟΜΟΡΟ)</t>
  </si>
  <si>
    <t>33ο ΝΓ ΚΑΡΔΙΤΣΑΣ (ΟΜΟΡΟ)</t>
  </si>
  <si>
    <t>ΦΟΥΚΑ</t>
  </si>
  <si>
    <t>ΜΗΛΙΤΣΗ</t>
  </si>
  <si>
    <t>ΣΑΡΚΑΤΖΗ</t>
  </si>
  <si>
    <t>ΑΝΑΣΤΑΣΙΑ</t>
  </si>
  <si>
    <t>ΝΤΑΝΟΠΟΥΛΟΣ</t>
  </si>
  <si>
    <t>ΑΘΑΝΑΣΙΟΣ</t>
  </si>
  <si>
    <t>Δ.Σ. ΑΓΙΟΥ ΘΕΟΔΩΡΟΥ</t>
  </si>
  <si>
    <t>ΣΤΑΜΟΥ</t>
  </si>
  <si>
    <t>ΚΟΛΟΚΥΘΑ</t>
  </si>
  <si>
    <t>ΧΡΥΣΑΥΓΗ</t>
  </si>
  <si>
    <t>ΝΓ ΡΕΝΤΙΝΑΣ</t>
  </si>
  <si>
    <t>ΠΡΟΣΩΡΙΝΗ ΤΟΠΟΘΕΤΗΣΗ ΛΕΙΤΟΥΡΓΙΚΑ ΥΠΕΡΑΡΙΘΜΩΝ ΠΕ70 ΓΙΑ ΤΟ ΔΙΔΑΚΤΙΚΟ ΕΤΟΣ 2026 - 2027</t>
  </si>
  <si>
    <t>ΠΡΟΣΩΡΙΝΗ ΤΟΠΟΘΕΤΗΣΗ ΛΕΙΤΟΥΡΓΙΚΑ ΥΠΕΡΑΡΙΘΜΩΝ ΠΕ60 ΓΙΑ ΤΟ ΔΙΔΑΚΤΙΚΟ ΕΤΟΣ 2026-2027</t>
  </si>
  <si>
    <t>ΝΓ ΓΕΦΥΡΙΩΝ - ΠΑΡΑΡΤΗΜΑ 1ου ΝΓ ΣΟΦΑΔΩΝ (ΟΜΑΔΑ)</t>
  </si>
  <si>
    <t>ΕΚΠΑΙΔΕΥΤΙΚΟΙ ΚΛΑΔΟΥ ΠΕ70 ΠΟΥ ΠΑΡΑΜΕΝΟΥΝ ΣΤΗ ΔΙΑΘΕΣΗ ΤΟΥ Π.Υ.Σ.Π.Ε.</t>
  </si>
  <si>
    <t>ΕΚΠΑΙΔΕΥΤΙΚΟΙ ΚΛΑΔΟΥ ΠΕ60 ΠΟΥ ΠΑΡΑΜΕΝΟΥΝ ΣΤΗ ΔΙΑΘΕΣΗ ΤΟΥ Π.Υ.Σ.Π.Ε.</t>
  </si>
  <si>
    <t>18ο  ΔΣ ΚΑΡΔΙΤΣΑΣ (ΟΜΑΔΑ)</t>
  </si>
  <si>
    <t>8ο ΔΣ ΚΑΡΔΙΤΣΑΣ  (ΟΜΑΔΑ)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</si>
</sst>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1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color rgb="FF00B050"/>
      <name val="Calibri"/>
      <family val="2"/>
      <charset val="161"/>
      <scheme val="minor"/>
    </font>
    <font>
      <sz val="1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wrapText="1"/>
    </xf>
    <xf numFmtId="0" fontId="4" fillId="0" borderId="0"/>
  </cellStyleXfs>
  <cellXfs count="6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0" fillId="2" borderId="0" xfId="0" applyFont="1" applyFill="1" applyBorder="1"/>
    <xf numFmtId="0" fontId="10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wrapText="1"/>
    </xf>
    <xf numFmtId="2" fontId="10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1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0" fillId="0" borderId="0" xfId="0" applyFill="1"/>
    <xf numFmtId="0" fontId="11" fillId="2" borderId="0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9" fillId="4" borderId="1" xfId="0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/>
    </xf>
    <xf numFmtId="0" fontId="10" fillId="2" borderId="0" xfId="0" applyFont="1" applyFill="1" applyBorder="1" applyAlignment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9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</cellXfs>
  <cellStyles count="3">
    <cellStyle name="Normal" xfId="2" xr:uid="{00000000-0005-0000-0000-000000000000}"/>
    <cellStyle name="Κανονικό" xfId="0" builtinId="0"/>
    <cellStyle name="Κανονικό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8"/>
  <sheetViews>
    <sheetView tabSelected="1" workbookViewId="0">
      <pane ySplit="2" topLeftCell="A12" activePane="bottomLeft" state="frozen"/>
      <selection pane="bottomLeft" activeCell="K30" sqref="K30"/>
    </sheetView>
  </sheetViews>
  <sheetFormatPr defaultColWidth="9.140625" defaultRowHeight="15" x14ac:dyDescent="0.25"/>
  <cols>
    <col min="1" max="1" width="7.85546875" style="10" bestFit="1" customWidth="1"/>
    <col min="2" max="2" width="18.85546875" style="7" bestFit="1" customWidth="1"/>
    <col min="3" max="3" width="14.42578125" style="7" bestFit="1" customWidth="1"/>
    <col min="4" max="4" width="18.140625" style="8" bestFit="1" customWidth="1"/>
    <col min="5" max="5" width="7.5703125" style="9" bestFit="1" customWidth="1"/>
    <col min="6" max="6" width="13.85546875" style="5" bestFit="1" customWidth="1"/>
    <col min="7" max="7" width="7.28515625" style="10" bestFit="1" customWidth="1"/>
    <col min="8" max="8" width="11.42578125" style="10" bestFit="1" customWidth="1"/>
    <col min="9" max="9" width="7.28515625" style="10" bestFit="1" customWidth="1"/>
    <col min="10" max="10" width="8.85546875" style="11" bestFit="1" customWidth="1"/>
    <col min="11" max="11" width="32.28515625" style="12" customWidth="1"/>
    <col min="12" max="12" width="6" style="4" customWidth="1"/>
    <col min="13" max="16384" width="9.140625" style="4"/>
  </cols>
  <sheetData>
    <row r="1" spans="1:12" x14ac:dyDescent="0.25">
      <c r="A1" s="66" t="s">
        <v>185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2" s="6" customFormat="1" ht="45" x14ac:dyDescent="0.2">
      <c r="A2" s="55" t="s">
        <v>73</v>
      </c>
      <c r="B2" s="55" t="s">
        <v>7</v>
      </c>
      <c r="C2" s="55" t="s">
        <v>8</v>
      </c>
      <c r="D2" s="55" t="s">
        <v>0</v>
      </c>
      <c r="E2" s="55" t="s">
        <v>21</v>
      </c>
      <c r="F2" s="56" t="s">
        <v>69</v>
      </c>
      <c r="G2" s="55" t="s">
        <v>21</v>
      </c>
      <c r="H2" s="56" t="s">
        <v>68</v>
      </c>
      <c r="I2" s="55" t="s">
        <v>21</v>
      </c>
      <c r="J2" s="56" t="s">
        <v>22</v>
      </c>
      <c r="K2" s="56" t="s">
        <v>143</v>
      </c>
    </row>
    <row r="3" spans="1:12" s="13" customFormat="1" x14ac:dyDescent="0.25">
      <c r="A3" s="20">
        <v>585487</v>
      </c>
      <c r="B3" s="23" t="s">
        <v>29</v>
      </c>
      <c r="C3" s="23" t="s">
        <v>23</v>
      </c>
      <c r="D3" s="17" t="s">
        <v>30</v>
      </c>
      <c r="E3" s="18">
        <v>242.24</v>
      </c>
      <c r="F3" s="17" t="s">
        <v>2</v>
      </c>
      <c r="G3" s="19">
        <v>4</v>
      </c>
      <c r="H3" s="17"/>
      <c r="I3" s="20"/>
      <c r="J3" s="21">
        <f t="shared" ref="J3:J32" si="0">E3+G3+I3</f>
        <v>246.24</v>
      </c>
      <c r="K3" s="22" t="s">
        <v>144</v>
      </c>
      <c r="L3" s="53"/>
    </row>
    <row r="4" spans="1:12" s="13" customFormat="1" x14ac:dyDescent="0.2">
      <c r="A4" s="20">
        <v>610252</v>
      </c>
      <c r="B4" s="23" t="s">
        <v>37</v>
      </c>
      <c r="C4" s="23" t="s">
        <v>38</v>
      </c>
      <c r="D4" s="17" t="s">
        <v>15</v>
      </c>
      <c r="E4" s="24">
        <v>182.35</v>
      </c>
      <c r="F4" s="20" t="s">
        <v>2</v>
      </c>
      <c r="G4" s="19">
        <v>4</v>
      </c>
      <c r="H4" s="20" t="s">
        <v>2</v>
      </c>
      <c r="I4" s="19">
        <v>4</v>
      </c>
      <c r="J4" s="28">
        <f t="shared" si="0"/>
        <v>190.35</v>
      </c>
      <c r="K4" s="22" t="s">
        <v>151</v>
      </c>
      <c r="L4" s="53"/>
    </row>
    <row r="5" spans="1:12" s="13" customFormat="1" x14ac:dyDescent="0.2">
      <c r="A5" s="20">
        <v>578145</v>
      </c>
      <c r="B5" s="23" t="s">
        <v>81</v>
      </c>
      <c r="C5" s="23" t="s">
        <v>82</v>
      </c>
      <c r="D5" s="17" t="s">
        <v>35</v>
      </c>
      <c r="E5" s="24">
        <v>175.79</v>
      </c>
      <c r="F5" s="20" t="s">
        <v>2</v>
      </c>
      <c r="G5" s="26">
        <v>4</v>
      </c>
      <c r="H5" s="23"/>
      <c r="I5" s="20"/>
      <c r="J5" s="28">
        <f t="shared" si="0"/>
        <v>179.79</v>
      </c>
      <c r="K5" s="22" t="s">
        <v>152</v>
      </c>
      <c r="L5" s="53"/>
    </row>
    <row r="6" spans="1:12" s="13" customFormat="1" x14ac:dyDescent="0.25">
      <c r="A6" s="20">
        <v>585673</v>
      </c>
      <c r="B6" s="23" t="s">
        <v>77</v>
      </c>
      <c r="C6" s="23" t="s">
        <v>78</v>
      </c>
      <c r="D6" s="17" t="s">
        <v>30</v>
      </c>
      <c r="E6" s="18">
        <v>167.83</v>
      </c>
      <c r="F6" s="17" t="s">
        <v>2</v>
      </c>
      <c r="G6" s="19">
        <v>4</v>
      </c>
      <c r="H6" s="17" t="s">
        <v>2</v>
      </c>
      <c r="I6" s="19">
        <v>4</v>
      </c>
      <c r="J6" s="21">
        <f t="shared" si="0"/>
        <v>175.83</v>
      </c>
      <c r="K6" s="22" t="s">
        <v>145</v>
      </c>
      <c r="L6" s="53"/>
    </row>
    <row r="7" spans="1:12" s="13" customFormat="1" x14ac:dyDescent="0.25">
      <c r="A7" s="20">
        <v>588154</v>
      </c>
      <c r="B7" s="23" t="s">
        <v>9</v>
      </c>
      <c r="C7" s="23" t="s">
        <v>10</v>
      </c>
      <c r="D7" s="17" t="s">
        <v>31</v>
      </c>
      <c r="E7" s="18">
        <v>167.11</v>
      </c>
      <c r="F7" s="17" t="s">
        <v>2</v>
      </c>
      <c r="G7" s="19">
        <v>4</v>
      </c>
      <c r="H7" s="17" t="s">
        <v>2</v>
      </c>
      <c r="I7" s="19">
        <v>4</v>
      </c>
      <c r="J7" s="21">
        <f t="shared" si="0"/>
        <v>175.11</v>
      </c>
      <c r="K7" s="22" t="s">
        <v>144</v>
      </c>
      <c r="L7" s="53"/>
    </row>
    <row r="8" spans="1:12" s="13" customFormat="1" x14ac:dyDescent="0.25">
      <c r="A8" s="14">
        <v>716277</v>
      </c>
      <c r="B8" s="54" t="s">
        <v>103</v>
      </c>
      <c r="C8" s="54" t="s">
        <v>39</v>
      </c>
      <c r="D8" s="33" t="s">
        <v>16</v>
      </c>
      <c r="E8" s="25">
        <v>162.11000000000001</v>
      </c>
      <c r="F8" s="20" t="s">
        <v>19</v>
      </c>
      <c r="G8" s="26">
        <v>4</v>
      </c>
      <c r="H8" s="20" t="s">
        <v>19</v>
      </c>
      <c r="I8" s="26">
        <v>4</v>
      </c>
      <c r="J8" s="30">
        <f t="shared" si="0"/>
        <v>170.11</v>
      </c>
      <c r="K8" s="31" t="s">
        <v>156</v>
      </c>
      <c r="L8" s="53"/>
    </row>
    <row r="9" spans="1:12" s="13" customFormat="1" x14ac:dyDescent="0.2">
      <c r="A9" s="20">
        <v>598187</v>
      </c>
      <c r="B9" s="23" t="s">
        <v>32</v>
      </c>
      <c r="C9" s="23" t="s">
        <v>33</v>
      </c>
      <c r="D9" s="17" t="s">
        <v>13</v>
      </c>
      <c r="E9" s="24">
        <v>165.11</v>
      </c>
      <c r="F9" s="17" t="s">
        <v>2</v>
      </c>
      <c r="G9" s="19">
        <v>4</v>
      </c>
      <c r="H9" s="17"/>
      <c r="I9" s="20"/>
      <c r="J9" s="28">
        <f t="shared" si="0"/>
        <v>169.11</v>
      </c>
      <c r="K9" s="29" t="s">
        <v>153</v>
      </c>
      <c r="L9" s="53"/>
    </row>
    <row r="10" spans="1:12" s="13" customFormat="1" x14ac:dyDescent="0.2">
      <c r="A10" s="20">
        <v>571327</v>
      </c>
      <c r="B10" s="23" t="s">
        <v>24</v>
      </c>
      <c r="C10" s="23" t="s">
        <v>25</v>
      </c>
      <c r="D10" s="17" t="s">
        <v>26</v>
      </c>
      <c r="E10" s="24">
        <v>162.94999999999999</v>
      </c>
      <c r="F10" s="17" t="s">
        <v>2</v>
      </c>
      <c r="G10" s="19">
        <v>4</v>
      </c>
      <c r="H10" s="17"/>
      <c r="I10" s="19"/>
      <c r="J10" s="21">
        <f t="shared" si="0"/>
        <v>166.95</v>
      </c>
      <c r="K10" s="22" t="s">
        <v>145</v>
      </c>
      <c r="L10" s="53"/>
    </row>
    <row r="11" spans="1:12" s="13" customFormat="1" x14ac:dyDescent="0.25">
      <c r="A11" s="14">
        <v>593949</v>
      </c>
      <c r="B11" s="23" t="s">
        <v>84</v>
      </c>
      <c r="C11" s="23" t="s">
        <v>85</v>
      </c>
      <c r="D11" s="17" t="s">
        <v>15</v>
      </c>
      <c r="E11" s="24">
        <v>159.12</v>
      </c>
      <c r="F11" s="20" t="s">
        <v>2</v>
      </c>
      <c r="G11" s="26">
        <v>4</v>
      </c>
      <c r="H11" s="20"/>
      <c r="I11" s="26"/>
      <c r="J11" s="30">
        <f t="shared" si="0"/>
        <v>163.12</v>
      </c>
      <c r="K11" s="22" t="s">
        <v>153</v>
      </c>
      <c r="L11" s="53"/>
    </row>
    <row r="12" spans="1:12" s="13" customFormat="1" x14ac:dyDescent="0.25">
      <c r="A12" s="20">
        <v>599474</v>
      </c>
      <c r="B12" s="23" t="s">
        <v>43</v>
      </c>
      <c r="C12" s="23" t="s">
        <v>44</v>
      </c>
      <c r="D12" s="17" t="s">
        <v>4</v>
      </c>
      <c r="E12" s="18">
        <v>144.86000000000001</v>
      </c>
      <c r="F12" s="17" t="s">
        <v>2</v>
      </c>
      <c r="G12" s="19">
        <v>4</v>
      </c>
      <c r="H12" s="17" t="s">
        <v>2</v>
      </c>
      <c r="I12" s="19">
        <v>4</v>
      </c>
      <c r="J12" s="21">
        <f t="shared" si="0"/>
        <v>152.86000000000001</v>
      </c>
      <c r="K12" s="22" t="s">
        <v>146</v>
      </c>
      <c r="L12" s="53"/>
    </row>
    <row r="13" spans="1:12" s="13" customFormat="1" x14ac:dyDescent="0.2">
      <c r="A13" s="20">
        <v>593381</v>
      </c>
      <c r="B13" s="23" t="s">
        <v>86</v>
      </c>
      <c r="C13" s="23" t="s">
        <v>40</v>
      </c>
      <c r="D13" s="17" t="s">
        <v>3</v>
      </c>
      <c r="E13" s="24">
        <v>144.54</v>
      </c>
      <c r="F13" s="20" t="s">
        <v>2</v>
      </c>
      <c r="G13" s="26">
        <v>4</v>
      </c>
      <c r="H13" s="20" t="s">
        <v>2</v>
      </c>
      <c r="I13" s="26">
        <v>4</v>
      </c>
      <c r="J13" s="28">
        <f t="shared" si="0"/>
        <v>152.54</v>
      </c>
      <c r="K13" s="22" t="s">
        <v>154</v>
      </c>
      <c r="L13" s="53"/>
    </row>
    <row r="14" spans="1:12" s="13" customFormat="1" x14ac:dyDescent="0.2">
      <c r="A14" s="20">
        <v>599101</v>
      </c>
      <c r="B14" s="23" t="s">
        <v>87</v>
      </c>
      <c r="C14" s="23" t="s">
        <v>88</v>
      </c>
      <c r="D14" s="17" t="s">
        <v>3</v>
      </c>
      <c r="E14" s="24">
        <v>151.4</v>
      </c>
      <c r="F14" s="20"/>
      <c r="G14" s="19"/>
      <c r="H14" s="23"/>
      <c r="I14" s="19"/>
      <c r="J14" s="28">
        <f t="shared" si="0"/>
        <v>151.4</v>
      </c>
      <c r="K14" s="22" t="s">
        <v>154</v>
      </c>
      <c r="L14" s="53"/>
    </row>
    <row r="15" spans="1:12" s="13" customFormat="1" x14ac:dyDescent="0.25">
      <c r="A15" s="20">
        <v>593025</v>
      </c>
      <c r="B15" s="23" t="s">
        <v>12</v>
      </c>
      <c r="C15" s="23" t="s">
        <v>70</v>
      </c>
      <c r="D15" s="17" t="s">
        <v>4</v>
      </c>
      <c r="E15" s="18">
        <v>147.12</v>
      </c>
      <c r="F15" s="17" t="s">
        <v>2</v>
      </c>
      <c r="G15" s="19">
        <v>4</v>
      </c>
      <c r="H15" s="17" t="s">
        <v>18</v>
      </c>
      <c r="I15" s="20"/>
      <c r="J15" s="21">
        <f t="shared" si="0"/>
        <v>151.12</v>
      </c>
      <c r="K15" s="22" t="s">
        <v>147</v>
      </c>
      <c r="L15" s="53"/>
    </row>
    <row r="16" spans="1:12" x14ac:dyDescent="0.25">
      <c r="A16" s="20">
        <v>599208</v>
      </c>
      <c r="B16" s="23" t="s">
        <v>75</v>
      </c>
      <c r="C16" s="23" t="s">
        <v>76</v>
      </c>
      <c r="D16" s="17" t="s">
        <v>26</v>
      </c>
      <c r="E16" s="24">
        <v>142.41999999999999</v>
      </c>
      <c r="F16" s="17" t="s">
        <v>2</v>
      </c>
      <c r="G16" s="19">
        <v>4</v>
      </c>
      <c r="H16" s="17" t="s">
        <v>2</v>
      </c>
      <c r="I16" s="19">
        <v>4</v>
      </c>
      <c r="J16" s="21">
        <f t="shared" si="0"/>
        <v>150.41999999999999</v>
      </c>
      <c r="K16" s="22" t="s">
        <v>148</v>
      </c>
      <c r="L16" s="53"/>
    </row>
    <row r="17" spans="1:12" s="13" customFormat="1" x14ac:dyDescent="0.2">
      <c r="A17" s="20">
        <v>599153</v>
      </c>
      <c r="B17" s="23" t="s">
        <v>83</v>
      </c>
      <c r="C17" s="23" t="s">
        <v>10</v>
      </c>
      <c r="D17" s="17" t="s">
        <v>15</v>
      </c>
      <c r="E17" s="24">
        <v>145.84</v>
      </c>
      <c r="F17" s="20" t="s">
        <v>2</v>
      </c>
      <c r="G17" s="26">
        <v>4</v>
      </c>
      <c r="H17" s="20"/>
      <c r="I17" s="26"/>
      <c r="J17" s="28">
        <f t="shared" si="0"/>
        <v>149.84</v>
      </c>
      <c r="K17" s="22" t="s">
        <v>155</v>
      </c>
      <c r="L17" s="53"/>
    </row>
    <row r="18" spans="1:12" s="13" customFormat="1" x14ac:dyDescent="0.25">
      <c r="A18" s="20">
        <v>601284</v>
      </c>
      <c r="B18" s="23" t="s">
        <v>72</v>
      </c>
      <c r="C18" s="23" t="s">
        <v>64</v>
      </c>
      <c r="D18" s="17" t="s">
        <v>4</v>
      </c>
      <c r="E18" s="27">
        <v>137.03</v>
      </c>
      <c r="F18" s="17" t="s">
        <v>2</v>
      </c>
      <c r="G18" s="26">
        <v>4</v>
      </c>
      <c r="H18" s="17" t="s">
        <v>2</v>
      </c>
      <c r="I18" s="26">
        <v>4</v>
      </c>
      <c r="J18" s="21">
        <f t="shared" si="0"/>
        <v>145.03</v>
      </c>
      <c r="K18" s="22" t="s">
        <v>146</v>
      </c>
      <c r="L18" s="53"/>
    </row>
    <row r="19" spans="1:12" s="13" customFormat="1" x14ac:dyDescent="0.2">
      <c r="A19" s="20">
        <v>716348</v>
      </c>
      <c r="B19" s="23" t="s">
        <v>93</v>
      </c>
      <c r="C19" s="23" t="s">
        <v>94</v>
      </c>
      <c r="D19" s="17" t="s">
        <v>95</v>
      </c>
      <c r="E19" s="24">
        <v>140.57</v>
      </c>
      <c r="F19" s="17" t="s">
        <v>2</v>
      </c>
      <c r="G19" s="19"/>
      <c r="H19" s="17" t="s">
        <v>18</v>
      </c>
      <c r="I19" s="26">
        <v>4</v>
      </c>
      <c r="J19" s="28">
        <f t="shared" si="0"/>
        <v>144.57</v>
      </c>
      <c r="K19" s="29" t="s">
        <v>149</v>
      </c>
      <c r="L19" s="53"/>
    </row>
    <row r="20" spans="1:12" s="13" customFormat="1" x14ac:dyDescent="0.25">
      <c r="A20" s="20">
        <v>593873</v>
      </c>
      <c r="B20" s="23" t="s">
        <v>27</v>
      </c>
      <c r="C20" s="23" t="s">
        <v>28</v>
      </c>
      <c r="D20" s="17" t="s">
        <v>4</v>
      </c>
      <c r="E20" s="18">
        <v>136.44999999999999</v>
      </c>
      <c r="F20" s="17" t="s">
        <v>2</v>
      </c>
      <c r="G20" s="19">
        <v>4</v>
      </c>
      <c r="H20" s="17" t="s">
        <v>2</v>
      </c>
      <c r="I20" s="19">
        <v>4</v>
      </c>
      <c r="J20" s="21">
        <f t="shared" si="0"/>
        <v>144.44999999999999</v>
      </c>
      <c r="K20" s="22" t="s">
        <v>144</v>
      </c>
      <c r="L20" s="53"/>
    </row>
    <row r="21" spans="1:12" ht="15" customHeight="1" x14ac:dyDescent="0.25">
      <c r="A21" s="20">
        <v>618462</v>
      </c>
      <c r="B21" s="23" t="s">
        <v>74</v>
      </c>
      <c r="C21" s="23" t="s">
        <v>61</v>
      </c>
      <c r="D21" s="17" t="s">
        <v>1</v>
      </c>
      <c r="E21" s="24">
        <v>137.86000000000001</v>
      </c>
      <c r="F21" s="17" t="s">
        <v>2</v>
      </c>
      <c r="G21" s="19">
        <v>4</v>
      </c>
      <c r="H21" s="17" t="s">
        <v>20</v>
      </c>
      <c r="I21" s="19"/>
      <c r="J21" s="21">
        <f t="shared" si="0"/>
        <v>141.86000000000001</v>
      </c>
      <c r="K21" s="22" t="s">
        <v>148</v>
      </c>
      <c r="L21" s="53"/>
    </row>
    <row r="22" spans="1:12" x14ac:dyDescent="0.25">
      <c r="A22" s="20">
        <v>599089</v>
      </c>
      <c r="B22" s="23" t="s">
        <v>175</v>
      </c>
      <c r="C22" s="23" t="s">
        <v>33</v>
      </c>
      <c r="D22" s="17" t="s">
        <v>1</v>
      </c>
      <c r="E22" s="24">
        <v>137.69999999999999</v>
      </c>
      <c r="F22" s="17" t="s">
        <v>2</v>
      </c>
      <c r="G22" s="19">
        <v>4</v>
      </c>
      <c r="H22" s="17"/>
      <c r="I22" s="19"/>
      <c r="J22" s="28">
        <f>E22+G22+I22</f>
        <v>141.69999999999999</v>
      </c>
      <c r="K22" s="22" t="s">
        <v>191</v>
      </c>
      <c r="L22" s="6"/>
    </row>
    <row r="23" spans="1:12" x14ac:dyDescent="0.25">
      <c r="A23" s="14">
        <v>578630</v>
      </c>
      <c r="B23" s="54" t="s">
        <v>109</v>
      </c>
      <c r="C23" s="54" t="s">
        <v>41</v>
      </c>
      <c r="D23" s="33" t="s">
        <v>17</v>
      </c>
      <c r="E23" s="25">
        <v>137.91</v>
      </c>
      <c r="F23" s="20" t="s">
        <v>42</v>
      </c>
      <c r="G23" s="20"/>
      <c r="H23" s="20"/>
      <c r="I23" s="26"/>
      <c r="J23" s="30">
        <f t="shared" si="0"/>
        <v>137.91</v>
      </c>
      <c r="K23" s="22" t="s">
        <v>159</v>
      </c>
      <c r="L23" s="53"/>
    </row>
    <row r="24" spans="1:12" x14ac:dyDescent="0.25">
      <c r="A24" s="15">
        <v>621902</v>
      </c>
      <c r="B24" s="16" t="s">
        <v>89</v>
      </c>
      <c r="C24" s="16" t="s">
        <v>90</v>
      </c>
      <c r="D24" s="17" t="s">
        <v>3</v>
      </c>
      <c r="E24" s="24">
        <v>125.09</v>
      </c>
      <c r="F24" s="20" t="s">
        <v>2</v>
      </c>
      <c r="G24" s="26">
        <v>4</v>
      </c>
      <c r="H24" s="20" t="s">
        <v>2</v>
      </c>
      <c r="I24" s="26">
        <v>4</v>
      </c>
      <c r="J24" s="28">
        <f t="shared" si="0"/>
        <v>133.09</v>
      </c>
      <c r="K24" s="31" t="s">
        <v>190</v>
      </c>
      <c r="L24" s="53"/>
    </row>
    <row r="25" spans="1:12" x14ac:dyDescent="0.25">
      <c r="A25" s="14">
        <v>716248</v>
      </c>
      <c r="B25" s="23" t="s">
        <v>79</v>
      </c>
      <c r="C25" s="23" t="s">
        <v>80</v>
      </c>
      <c r="D25" s="17" t="s">
        <v>34</v>
      </c>
      <c r="E25" s="24">
        <v>121.74</v>
      </c>
      <c r="F25" s="20"/>
      <c r="G25" s="26"/>
      <c r="H25" s="20" t="s">
        <v>18</v>
      </c>
      <c r="I25" s="26"/>
      <c r="J25" s="30">
        <f t="shared" si="0"/>
        <v>121.74</v>
      </c>
      <c r="K25" s="22" t="s">
        <v>152</v>
      </c>
      <c r="L25" s="53"/>
    </row>
    <row r="26" spans="1:12" x14ac:dyDescent="0.25">
      <c r="A26" s="14">
        <v>591354</v>
      </c>
      <c r="B26" s="32" t="s">
        <v>99</v>
      </c>
      <c r="C26" s="32" t="s">
        <v>100</v>
      </c>
      <c r="D26" s="33" t="s">
        <v>14</v>
      </c>
      <c r="E26" s="25">
        <v>109.48</v>
      </c>
      <c r="F26" s="15" t="s">
        <v>67</v>
      </c>
      <c r="G26" s="34"/>
      <c r="H26" s="15"/>
      <c r="I26" s="34"/>
      <c r="J26" s="30">
        <f t="shared" si="0"/>
        <v>109.48</v>
      </c>
      <c r="K26" s="22" t="s">
        <v>158</v>
      </c>
      <c r="L26" s="53"/>
    </row>
    <row r="27" spans="1:12" x14ac:dyDescent="0.25">
      <c r="A27" s="14">
        <v>717679</v>
      </c>
      <c r="B27" s="32" t="s">
        <v>157</v>
      </c>
      <c r="C27" s="32" t="s">
        <v>101</v>
      </c>
      <c r="D27" s="33" t="s">
        <v>102</v>
      </c>
      <c r="E27" s="35">
        <v>100.36</v>
      </c>
      <c r="F27" s="15"/>
      <c r="G27" s="34"/>
      <c r="H27" s="15" t="s">
        <v>19</v>
      </c>
      <c r="I27" s="34"/>
      <c r="J27" s="30">
        <f t="shared" si="0"/>
        <v>100.36</v>
      </c>
      <c r="K27" s="22" t="s">
        <v>158</v>
      </c>
      <c r="L27" s="53"/>
    </row>
    <row r="28" spans="1:12" x14ac:dyDescent="0.25">
      <c r="A28" s="20">
        <v>715725</v>
      </c>
      <c r="B28" s="16" t="s">
        <v>96</v>
      </c>
      <c r="C28" s="16" t="s">
        <v>97</v>
      </c>
      <c r="D28" s="17" t="s">
        <v>98</v>
      </c>
      <c r="E28" s="24">
        <v>100.19</v>
      </c>
      <c r="F28" s="20" t="s">
        <v>2</v>
      </c>
      <c r="G28" s="26"/>
      <c r="H28" s="20" t="s">
        <v>2</v>
      </c>
      <c r="I28" s="26"/>
      <c r="J28" s="28">
        <f t="shared" si="0"/>
        <v>100.19</v>
      </c>
      <c r="K28" s="22" t="s">
        <v>150</v>
      </c>
      <c r="L28" s="53"/>
    </row>
    <row r="29" spans="1:12" x14ac:dyDescent="0.25">
      <c r="A29" s="20">
        <v>715620</v>
      </c>
      <c r="B29" s="16" t="s">
        <v>91</v>
      </c>
      <c r="C29" s="16" t="s">
        <v>92</v>
      </c>
      <c r="D29" s="17" t="s">
        <v>6</v>
      </c>
      <c r="E29" s="38">
        <v>96.17</v>
      </c>
      <c r="F29" s="15" t="s">
        <v>18</v>
      </c>
      <c r="G29" s="37"/>
      <c r="H29" s="16" t="s">
        <v>2</v>
      </c>
      <c r="I29" s="37">
        <v>4</v>
      </c>
      <c r="J29" s="28">
        <f t="shared" si="0"/>
        <v>100.17</v>
      </c>
      <c r="K29" s="31" t="s">
        <v>152</v>
      </c>
      <c r="L29" s="53"/>
    </row>
    <row r="30" spans="1:12" x14ac:dyDescent="0.25">
      <c r="A30" s="20">
        <v>598489</v>
      </c>
      <c r="B30" s="16" t="s">
        <v>110</v>
      </c>
      <c r="C30" s="16" t="s">
        <v>111</v>
      </c>
      <c r="D30" s="17" t="s">
        <v>112</v>
      </c>
      <c r="E30" s="24">
        <v>92.22</v>
      </c>
      <c r="F30" s="15" t="s">
        <v>20</v>
      </c>
      <c r="G30" s="34">
        <v>4</v>
      </c>
      <c r="H30" s="15"/>
      <c r="I30" s="34"/>
      <c r="J30" s="36">
        <f t="shared" si="0"/>
        <v>96.22</v>
      </c>
      <c r="K30" s="22" t="s">
        <v>161</v>
      </c>
      <c r="L30" s="53"/>
    </row>
    <row r="31" spans="1:12" x14ac:dyDescent="0.25">
      <c r="A31" s="14">
        <v>728763</v>
      </c>
      <c r="B31" s="32" t="s">
        <v>104</v>
      </c>
      <c r="C31" s="32" t="s">
        <v>105</v>
      </c>
      <c r="D31" s="33" t="s">
        <v>5</v>
      </c>
      <c r="E31" s="35">
        <v>92.22</v>
      </c>
      <c r="F31" s="15" t="s">
        <v>67</v>
      </c>
      <c r="G31" s="34"/>
      <c r="H31" s="15"/>
      <c r="I31" s="34"/>
      <c r="J31" s="30">
        <f t="shared" si="0"/>
        <v>92.22</v>
      </c>
      <c r="K31" s="22" t="s">
        <v>160</v>
      </c>
      <c r="L31" s="53"/>
    </row>
    <row r="32" spans="1:12" s="13" customFormat="1" x14ac:dyDescent="0.25">
      <c r="A32" s="14">
        <v>725550</v>
      </c>
      <c r="B32" s="32" t="s">
        <v>106</v>
      </c>
      <c r="C32" s="32" t="s">
        <v>107</v>
      </c>
      <c r="D32" s="33" t="s">
        <v>108</v>
      </c>
      <c r="E32" s="25">
        <v>88.67</v>
      </c>
      <c r="F32" s="15" t="s">
        <v>67</v>
      </c>
      <c r="G32" s="34"/>
      <c r="H32" s="15" t="s">
        <v>2</v>
      </c>
      <c r="I32" s="15"/>
      <c r="J32" s="30">
        <f t="shared" si="0"/>
        <v>88.67</v>
      </c>
      <c r="K32" s="22" t="s">
        <v>159</v>
      </c>
      <c r="L32" s="6"/>
    </row>
    <row r="33" spans="1:12" x14ac:dyDescent="0.25">
      <c r="L33" s="6"/>
    </row>
    <row r="34" spans="1:12" x14ac:dyDescent="0.25">
      <c r="A34" s="68" t="s">
        <v>188</v>
      </c>
      <c r="B34" s="68"/>
      <c r="C34" s="68"/>
      <c r="D34" s="68"/>
      <c r="E34" s="68"/>
      <c r="F34" s="68"/>
      <c r="G34" s="68"/>
      <c r="H34" s="68"/>
      <c r="I34" s="68"/>
      <c r="J34" s="68"/>
      <c r="K34" s="60"/>
      <c r="L34" s="6"/>
    </row>
    <row r="35" spans="1:12" x14ac:dyDescent="0.25">
      <c r="A35" s="23">
        <v>603978</v>
      </c>
      <c r="B35" s="23" t="s">
        <v>174</v>
      </c>
      <c r="C35" s="23" t="s">
        <v>61</v>
      </c>
      <c r="D35" s="17" t="s">
        <v>31</v>
      </c>
      <c r="E35" s="24">
        <v>156.30000000000001</v>
      </c>
      <c r="F35" s="17" t="s">
        <v>2</v>
      </c>
      <c r="G35" s="20"/>
      <c r="H35" s="17"/>
      <c r="I35" s="20"/>
      <c r="J35" s="28">
        <f t="shared" ref="J35:J38" si="1">E35+G35+I35</f>
        <v>156.30000000000001</v>
      </c>
      <c r="L35" s="6"/>
    </row>
    <row r="36" spans="1:12" x14ac:dyDescent="0.25">
      <c r="A36" s="23">
        <v>589517</v>
      </c>
      <c r="B36" s="23" t="s">
        <v>176</v>
      </c>
      <c r="C36" s="23" t="s">
        <v>177</v>
      </c>
      <c r="D36" s="17" t="s">
        <v>26</v>
      </c>
      <c r="E36" s="24">
        <v>138.5</v>
      </c>
      <c r="F36" s="17"/>
      <c r="G36" s="19"/>
      <c r="H36" s="17"/>
      <c r="I36" s="19"/>
      <c r="J36" s="28">
        <f t="shared" si="1"/>
        <v>138.5</v>
      </c>
      <c r="L36" s="6"/>
    </row>
    <row r="37" spans="1:12" ht="30" x14ac:dyDescent="0.25">
      <c r="A37" s="20">
        <v>717461</v>
      </c>
      <c r="B37" s="23" t="s">
        <v>178</v>
      </c>
      <c r="C37" s="23" t="s">
        <v>179</v>
      </c>
      <c r="D37" s="17" t="s">
        <v>180</v>
      </c>
      <c r="E37" s="24">
        <v>122.31</v>
      </c>
      <c r="F37" s="20" t="s">
        <v>2</v>
      </c>
      <c r="G37" s="26"/>
      <c r="H37" s="20" t="s">
        <v>19</v>
      </c>
      <c r="I37" s="26"/>
      <c r="J37" s="36">
        <f t="shared" si="1"/>
        <v>122.31</v>
      </c>
      <c r="L37" s="6"/>
    </row>
    <row r="38" spans="1:12" x14ac:dyDescent="0.25">
      <c r="A38" s="20">
        <v>715604</v>
      </c>
      <c r="B38" s="16" t="s">
        <v>181</v>
      </c>
      <c r="C38" s="16" t="s">
        <v>48</v>
      </c>
      <c r="D38" s="17" t="s">
        <v>6</v>
      </c>
      <c r="E38" s="24">
        <v>92.37</v>
      </c>
      <c r="F38" s="15" t="s">
        <v>18</v>
      </c>
      <c r="G38" s="34"/>
      <c r="H38" s="15" t="s">
        <v>2</v>
      </c>
      <c r="I38" s="34"/>
      <c r="J38" s="36">
        <f t="shared" si="1"/>
        <v>92.37</v>
      </c>
      <c r="L38" s="6"/>
    </row>
    <row r="39" spans="1:12" x14ac:dyDescent="0.25">
      <c r="L39" s="6"/>
    </row>
    <row r="40" spans="1:12" x14ac:dyDescent="0.25">
      <c r="L40" s="6"/>
    </row>
    <row r="41" spans="1:12" x14ac:dyDescent="0.25">
      <c r="L41" s="6"/>
    </row>
    <row r="42" spans="1:12" x14ac:dyDescent="0.25">
      <c r="L42" s="6"/>
    </row>
    <row r="43" spans="1:12" x14ac:dyDescent="0.25">
      <c r="L43" s="6"/>
    </row>
    <row r="44" spans="1:12" x14ac:dyDescent="0.25">
      <c r="L44" s="6"/>
    </row>
    <row r="45" spans="1:12" x14ac:dyDescent="0.25">
      <c r="L45" s="6"/>
    </row>
    <row r="46" spans="1:12" x14ac:dyDescent="0.25">
      <c r="L46" s="6"/>
    </row>
    <row r="47" spans="1:12" x14ac:dyDescent="0.25">
      <c r="L47" s="6"/>
    </row>
    <row r="48" spans="1:12" x14ac:dyDescent="0.25">
      <c r="L48" s="6"/>
    </row>
    <row r="49" spans="12:12" x14ac:dyDescent="0.25">
      <c r="L49" s="6"/>
    </row>
    <row r="50" spans="12:12" x14ac:dyDescent="0.25">
      <c r="L50" s="6"/>
    </row>
    <row r="51" spans="12:12" x14ac:dyDescent="0.25">
      <c r="L51" s="6"/>
    </row>
    <row r="52" spans="12:12" x14ac:dyDescent="0.25">
      <c r="L52" s="6"/>
    </row>
    <row r="53" spans="12:12" x14ac:dyDescent="0.25">
      <c r="L53" s="6"/>
    </row>
    <row r="54" spans="12:12" x14ac:dyDescent="0.25">
      <c r="L54" s="6"/>
    </row>
    <row r="55" spans="12:12" x14ac:dyDescent="0.25">
      <c r="L55" s="6"/>
    </row>
    <row r="56" spans="12:12" x14ac:dyDescent="0.25">
      <c r="L56" s="6"/>
    </row>
    <row r="57" spans="12:12" x14ac:dyDescent="0.25">
      <c r="L57" s="6"/>
    </row>
    <row r="58" spans="12:12" x14ac:dyDescent="0.25">
      <c r="L58" s="6"/>
    </row>
  </sheetData>
  <sortState xmlns:xlrd2="http://schemas.microsoft.com/office/spreadsheetml/2017/richdata2" ref="A3:K32">
    <sortCondition descending="1" ref="J3:J32"/>
  </sortState>
  <mergeCells count="2">
    <mergeCell ref="A1:K1"/>
    <mergeCell ref="A34:J34"/>
  </mergeCells>
  <phoneticPr fontId="0" type="noConversion"/>
  <pageMargins left="0.23622047244094491" right="0.27559055118110237" top="0.32" bottom="0.15748031496062992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5"/>
  <sheetViews>
    <sheetView workbookViewId="0">
      <pane ySplit="2" topLeftCell="A3" activePane="bottomLeft" state="frozen"/>
      <selection pane="bottomLeft" activeCell="O23" sqref="O23"/>
    </sheetView>
  </sheetViews>
  <sheetFormatPr defaultRowHeight="12.75" x14ac:dyDescent="0.2"/>
  <cols>
    <col min="2" max="2" width="18.28515625" bestFit="1" customWidth="1"/>
    <col min="3" max="3" width="12.5703125" bestFit="1" customWidth="1"/>
    <col min="4" max="4" width="23.5703125" bestFit="1" customWidth="1"/>
    <col min="5" max="5" width="6.5703125" style="2" bestFit="1" customWidth="1"/>
    <col min="6" max="6" width="13.85546875" style="3" bestFit="1" customWidth="1"/>
    <col min="7" max="7" width="7.28515625" style="2" bestFit="1" customWidth="1"/>
    <col min="8" max="8" width="11.42578125" style="3" bestFit="1" customWidth="1"/>
    <col min="9" max="9" width="7.28515625" bestFit="1" customWidth="1"/>
    <col min="10" max="10" width="8.85546875" bestFit="1" customWidth="1"/>
    <col min="11" max="11" width="31.28515625" style="1" bestFit="1" customWidth="1"/>
  </cols>
  <sheetData>
    <row r="1" spans="1:11" ht="15" x14ac:dyDescent="0.25">
      <c r="A1" s="66" t="s">
        <v>186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ht="45" x14ac:dyDescent="0.2">
      <c r="A2" s="57" t="s">
        <v>113</v>
      </c>
      <c r="B2" s="57" t="s">
        <v>7</v>
      </c>
      <c r="C2" s="57" t="s">
        <v>8</v>
      </c>
      <c r="D2" s="57" t="s">
        <v>0</v>
      </c>
      <c r="E2" s="57" t="s">
        <v>21</v>
      </c>
      <c r="F2" s="58" t="s">
        <v>69</v>
      </c>
      <c r="G2" s="57" t="s">
        <v>21</v>
      </c>
      <c r="H2" s="58" t="s">
        <v>71</v>
      </c>
      <c r="I2" s="57" t="s">
        <v>21</v>
      </c>
      <c r="J2" s="58" t="s">
        <v>22</v>
      </c>
      <c r="K2" s="58" t="s">
        <v>143</v>
      </c>
    </row>
    <row r="3" spans="1:11" ht="15" x14ac:dyDescent="0.25">
      <c r="A3" s="51">
        <v>571652</v>
      </c>
      <c r="B3" s="39" t="s">
        <v>114</v>
      </c>
      <c r="C3" s="39" t="s">
        <v>46</v>
      </c>
      <c r="D3" s="40" t="s">
        <v>115</v>
      </c>
      <c r="E3" s="41">
        <v>182.99</v>
      </c>
      <c r="F3" s="40" t="s">
        <v>2</v>
      </c>
      <c r="G3" s="42">
        <v>4</v>
      </c>
      <c r="H3" s="40" t="s">
        <v>2</v>
      </c>
      <c r="I3" s="42">
        <v>4</v>
      </c>
      <c r="J3" s="43">
        <f t="shared" ref="J3:J21" si="0">E3+G3+I3</f>
        <v>190.99</v>
      </c>
      <c r="K3" s="44" t="s">
        <v>162</v>
      </c>
    </row>
    <row r="4" spans="1:11" ht="15" x14ac:dyDescent="0.25">
      <c r="A4" s="51">
        <v>611166</v>
      </c>
      <c r="B4" s="45" t="s">
        <v>58</v>
      </c>
      <c r="C4" s="45" t="s">
        <v>57</v>
      </c>
      <c r="D4" s="46" t="s">
        <v>134</v>
      </c>
      <c r="E4" s="47">
        <v>166.23</v>
      </c>
      <c r="F4" s="46" t="s">
        <v>2</v>
      </c>
      <c r="G4" s="48">
        <v>4</v>
      </c>
      <c r="H4" s="46"/>
      <c r="I4" s="46"/>
      <c r="J4" s="43">
        <f t="shared" si="0"/>
        <v>170.23</v>
      </c>
      <c r="K4" s="44" t="s">
        <v>170</v>
      </c>
    </row>
    <row r="5" spans="1:11" ht="30" x14ac:dyDescent="0.2">
      <c r="A5" s="50">
        <v>588056</v>
      </c>
      <c r="B5" s="45" t="s">
        <v>59</v>
      </c>
      <c r="C5" s="45" t="s">
        <v>45</v>
      </c>
      <c r="D5" s="46" t="s">
        <v>135</v>
      </c>
      <c r="E5" s="43">
        <v>162.29</v>
      </c>
      <c r="F5" s="46" t="s">
        <v>2</v>
      </c>
      <c r="G5" s="48">
        <v>4</v>
      </c>
      <c r="H5" s="46"/>
      <c r="I5" s="46"/>
      <c r="J5" s="43">
        <f t="shared" si="0"/>
        <v>166.29</v>
      </c>
      <c r="K5" s="44" t="s">
        <v>167</v>
      </c>
    </row>
    <row r="6" spans="1:11" ht="15" x14ac:dyDescent="0.25">
      <c r="A6" s="51">
        <v>595632</v>
      </c>
      <c r="B6" s="45" t="s">
        <v>123</v>
      </c>
      <c r="C6" s="45" t="s">
        <v>36</v>
      </c>
      <c r="D6" s="46" t="s">
        <v>124</v>
      </c>
      <c r="E6" s="43">
        <v>151.15</v>
      </c>
      <c r="F6" s="46" t="s">
        <v>2</v>
      </c>
      <c r="G6" s="48">
        <v>4</v>
      </c>
      <c r="H6" s="46"/>
      <c r="I6" s="46"/>
      <c r="J6" s="43">
        <f t="shared" si="0"/>
        <v>155.15</v>
      </c>
      <c r="K6" s="44" t="s">
        <v>163</v>
      </c>
    </row>
    <row r="7" spans="1:11" ht="15" x14ac:dyDescent="0.25">
      <c r="A7" s="51">
        <v>596903</v>
      </c>
      <c r="B7" s="45" t="s">
        <v>122</v>
      </c>
      <c r="C7" s="45" t="s">
        <v>36</v>
      </c>
      <c r="D7" s="46" t="s">
        <v>121</v>
      </c>
      <c r="E7" s="49">
        <v>149.78</v>
      </c>
      <c r="F7" s="46" t="s">
        <v>2</v>
      </c>
      <c r="G7" s="48">
        <v>4</v>
      </c>
      <c r="H7" s="46"/>
      <c r="I7" s="48"/>
      <c r="J7" s="43">
        <f t="shared" si="0"/>
        <v>153.78</v>
      </c>
      <c r="K7" s="44" t="s">
        <v>164</v>
      </c>
    </row>
    <row r="8" spans="1:11" ht="15" x14ac:dyDescent="0.25">
      <c r="A8" s="51">
        <v>608507</v>
      </c>
      <c r="B8" s="45" t="s">
        <v>119</v>
      </c>
      <c r="C8" s="45" t="s">
        <v>120</v>
      </c>
      <c r="D8" s="46" t="s">
        <v>121</v>
      </c>
      <c r="E8" s="49">
        <v>144.07</v>
      </c>
      <c r="F8" s="46" t="s">
        <v>2</v>
      </c>
      <c r="G8" s="48">
        <v>4</v>
      </c>
      <c r="H8" s="46" t="s">
        <v>2</v>
      </c>
      <c r="I8" s="46">
        <v>4</v>
      </c>
      <c r="J8" s="43">
        <f t="shared" si="0"/>
        <v>152.07</v>
      </c>
      <c r="K8" s="44" t="s">
        <v>162</v>
      </c>
    </row>
    <row r="9" spans="1:11" ht="15" x14ac:dyDescent="0.25">
      <c r="A9" s="51">
        <v>615354</v>
      </c>
      <c r="B9" s="45" t="s">
        <v>138</v>
      </c>
      <c r="C9" s="45" t="s">
        <v>40</v>
      </c>
      <c r="D9" s="46" t="s">
        <v>139</v>
      </c>
      <c r="E9" s="47">
        <v>140.76</v>
      </c>
      <c r="F9" s="46" t="s">
        <v>2</v>
      </c>
      <c r="G9" s="48">
        <v>4</v>
      </c>
      <c r="H9" s="46"/>
      <c r="I9" s="46"/>
      <c r="J9" s="43">
        <f t="shared" si="0"/>
        <v>144.76</v>
      </c>
      <c r="K9" s="44" t="s">
        <v>171</v>
      </c>
    </row>
    <row r="10" spans="1:11" ht="15" x14ac:dyDescent="0.25">
      <c r="A10" s="51">
        <v>702247</v>
      </c>
      <c r="B10" s="45" t="s">
        <v>116</v>
      </c>
      <c r="C10" s="45" t="s">
        <v>49</v>
      </c>
      <c r="D10" s="46" t="s">
        <v>117</v>
      </c>
      <c r="E10" s="59">
        <v>130.57</v>
      </c>
      <c r="F10" s="46" t="s">
        <v>2</v>
      </c>
      <c r="G10" s="48">
        <v>4</v>
      </c>
      <c r="H10" s="46" t="s">
        <v>2</v>
      </c>
      <c r="I10" s="46">
        <v>4</v>
      </c>
      <c r="J10" s="43">
        <f t="shared" si="0"/>
        <v>138.57</v>
      </c>
      <c r="K10" s="44" t="s">
        <v>165</v>
      </c>
    </row>
    <row r="11" spans="1:11" ht="15" x14ac:dyDescent="0.25">
      <c r="A11" s="51">
        <v>619428</v>
      </c>
      <c r="B11" s="45" t="s">
        <v>132</v>
      </c>
      <c r="C11" s="45" t="s">
        <v>57</v>
      </c>
      <c r="D11" s="46" t="s">
        <v>133</v>
      </c>
      <c r="E11" s="43">
        <v>133.16</v>
      </c>
      <c r="F11" s="46" t="s">
        <v>2</v>
      </c>
      <c r="G11" s="48">
        <v>4</v>
      </c>
      <c r="H11" s="46"/>
      <c r="I11" s="46"/>
      <c r="J11" s="43">
        <f t="shared" si="0"/>
        <v>137.16</v>
      </c>
      <c r="K11" s="44" t="s">
        <v>168</v>
      </c>
    </row>
    <row r="12" spans="1:11" s="52" customFormat="1" ht="15" x14ac:dyDescent="0.25">
      <c r="A12" s="51">
        <v>608877</v>
      </c>
      <c r="B12" s="45" t="s">
        <v>47</v>
      </c>
      <c r="C12" s="45" t="s">
        <v>48</v>
      </c>
      <c r="D12" s="46" t="s">
        <v>118</v>
      </c>
      <c r="E12" s="47">
        <v>131.29</v>
      </c>
      <c r="F12" s="46" t="s">
        <v>2</v>
      </c>
      <c r="G12" s="48">
        <v>4</v>
      </c>
      <c r="H12" s="46"/>
      <c r="I12" s="48"/>
      <c r="J12" s="43">
        <f t="shared" si="0"/>
        <v>135.29</v>
      </c>
      <c r="K12" s="44" t="s">
        <v>162</v>
      </c>
    </row>
    <row r="13" spans="1:11" ht="15" x14ac:dyDescent="0.25">
      <c r="A13" s="51">
        <v>619141</v>
      </c>
      <c r="B13" s="45" t="s">
        <v>51</v>
      </c>
      <c r="C13" s="45" t="s">
        <v>52</v>
      </c>
      <c r="D13" s="46" t="s">
        <v>125</v>
      </c>
      <c r="E13" s="47">
        <v>125.72</v>
      </c>
      <c r="F13" s="46" t="s">
        <v>2</v>
      </c>
      <c r="G13" s="48">
        <v>4</v>
      </c>
      <c r="H13" s="46"/>
      <c r="I13" s="46"/>
      <c r="J13" s="43">
        <f t="shared" si="0"/>
        <v>129.72</v>
      </c>
      <c r="K13" s="44" t="s">
        <v>170</v>
      </c>
    </row>
    <row r="14" spans="1:11" ht="15" x14ac:dyDescent="0.25">
      <c r="A14" s="51">
        <v>714185</v>
      </c>
      <c r="B14" s="45" t="s">
        <v>62</v>
      </c>
      <c r="C14" s="45" t="s">
        <v>63</v>
      </c>
      <c r="D14" s="46" t="s">
        <v>137</v>
      </c>
      <c r="E14" s="47">
        <v>122.97</v>
      </c>
      <c r="F14" s="46"/>
      <c r="G14" s="48"/>
      <c r="H14" s="46"/>
      <c r="I14" s="46"/>
      <c r="J14" s="43">
        <f t="shared" si="0"/>
        <v>122.97</v>
      </c>
      <c r="K14" s="44" t="s">
        <v>166</v>
      </c>
    </row>
    <row r="15" spans="1:11" s="52" customFormat="1" ht="15" x14ac:dyDescent="0.25">
      <c r="A15" s="51">
        <v>619677</v>
      </c>
      <c r="B15" s="45" t="s">
        <v>50</v>
      </c>
      <c r="C15" s="45" t="s">
        <v>11</v>
      </c>
      <c r="D15" s="46" t="s">
        <v>126</v>
      </c>
      <c r="E15" s="43">
        <v>121</v>
      </c>
      <c r="F15" s="46" t="s">
        <v>20</v>
      </c>
      <c r="G15" s="48"/>
      <c r="H15" s="46"/>
      <c r="I15" s="46"/>
      <c r="J15" s="43">
        <f t="shared" si="0"/>
        <v>121</v>
      </c>
      <c r="K15" s="44" t="s">
        <v>170</v>
      </c>
    </row>
    <row r="16" spans="1:11" s="52" customFormat="1" ht="15" x14ac:dyDescent="0.25">
      <c r="A16" s="51">
        <v>622304</v>
      </c>
      <c r="B16" s="45" t="s">
        <v>140</v>
      </c>
      <c r="C16" s="45" t="s">
        <v>38</v>
      </c>
      <c r="D16" s="46" t="s">
        <v>141</v>
      </c>
      <c r="E16" s="47">
        <v>116.7</v>
      </c>
      <c r="F16" s="46" t="s">
        <v>2</v>
      </c>
      <c r="G16" s="48">
        <v>4</v>
      </c>
      <c r="H16" s="46"/>
      <c r="I16" s="46"/>
      <c r="J16" s="43">
        <f t="shared" si="0"/>
        <v>120.7</v>
      </c>
      <c r="K16" s="44" t="s">
        <v>172</v>
      </c>
    </row>
    <row r="17" spans="1:11" s="52" customFormat="1" ht="15" x14ac:dyDescent="0.25">
      <c r="A17" s="51">
        <v>622364</v>
      </c>
      <c r="B17" s="45" t="s">
        <v>55</v>
      </c>
      <c r="C17" s="45" t="s">
        <v>56</v>
      </c>
      <c r="D17" s="46" t="s">
        <v>128</v>
      </c>
      <c r="E17" s="47">
        <v>110.89</v>
      </c>
      <c r="F17" s="46" t="s">
        <v>2</v>
      </c>
      <c r="G17" s="48">
        <v>4</v>
      </c>
      <c r="H17" s="46"/>
      <c r="I17" s="46"/>
      <c r="J17" s="43">
        <f t="shared" si="0"/>
        <v>114.89</v>
      </c>
      <c r="K17" s="44" t="s">
        <v>168</v>
      </c>
    </row>
    <row r="18" spans="1:11" s="52" customFormat="1" ht="30" x14ac:dyDescent="0.25">
      <c r="A18" s="51">
        <v>714054</v>
      </c>
      <c r="B18" s="45" t="s">
        <v>65</v>
      </c>
      <c r="C18" s="45" t="s">
        <v>66</v>
      </c>
      <c r="D18" s="46" t="s">
        <v>142</v>
      </c>
      <c r="E18" s="47">
        <v>114.71</v>
      </c>
      <c r="F18" s="46"/>
      <c r="G18" s="48"/>
      <c r="H18" s="46"/>
      <c r="I18" s="46"/>
      <c r="J18" s="43">
        <f t="shared" si="0"/>
        <v>114.71</v>
      </c>
      <c r="K18" s="44" t="s">
        <v>187</v>
      </c>
    </row>
    <row r="19" spans="1:11" s="52" customFormat="1" ht="15" x14ac:dyDescent="0.25">
      <c r="A19" s="51">
        <v>622480</v>
      </c>
      <c r="B19" s="45" t="s">
        <v>60</v>
      </c>
      <c r="C19" s="45" t="s">
        <v>61</v>
      </c>
      <c r="D19" s="46" t="s">
        <v>136</v>
      </c>
      <c r="E19" s="47">
        <v>106.08</v>
      </c>
      <c r="F19" s="46" t="s">
        <v>2</v>
      </c>
      <c r="G19" s="48">
        <v>4</v>
      </c>
      <c r="H19" s="46"/>
      <c r="I19" s="46"/>
      <c r="J19" s="43">
        <f t="shared" si="0"/>
        <v>110.08</v>
      </c>
      <c r="K19" s="44" t="s">
        <v>173</v>
      </c>
    </row>
    <row r="20" spans="1:11" s="52" customFormat="1" ht="30" x14ac:dyDescent="0.25">
      <c r="A20" s="51">
        <v>714824</v>
      </c>
      <c r="B20" s="45" t="s">
        <v>53</v>
      </c>
      <c r="C20" s="45" t="s">
        <v>54</v>
      </c>
      <c r="D20" s="46" t="s">
        <v>127</v>
      </c>
      <c r="E20" s="47">
        <v>109.8</v>
      </c>
      <c r="F20" s="46"/>
      <c r="G20" s="48"/>
      <c r="H20" s="46"/>
      <c r="I20" s="46"/>
      <c r="J20" s="43">
        <f t="shared" si="0"/>
        <v>109.8</v>
      </c>
      <c r="K20" s="44" t="s">
        <v>187</v>
      </c>
    </row>
    <row r="21" spans="1:11" s="52" customFormat="1" ht="15" x14ac:dyDescent="0.25">
      <c r="A21" s="51">
        <v>714896</v>
      </c>
      <c r="B21" s="45" t="s">
        <v>129</v>
      </c>
      <c r="C21" s="45" t="s">
        <v>130</v>
      </c>
      <c r="D21" s="46" t="s">
        <v>131</v>
      </c>
      <c r="E21" s="47">
        <v>101.07</v>
      </c>
      <c r="F21" s="46"/>
      <c r="G21" s="48"/>
      <c r="H21" s="46"/>
      <c r="I21" s="46"/>
      <c r="J21" s="43">
        <f t="shared" si="0"/>
        <v>101.07</v>
      </c>
      <c r="K21" s="44" t="s">
        <v>169</v>
      </c>
    </row>
    <row r="24" spans="1:11" ht="15" x14ac:dyDescent="0.25">
      <c r="A24" s="68" t="s">
        <v>189</v>
      </c>
      <c r="B24" s="68"/>
      <c r="C24" s="68"/>
      <c r="D24" s="68"/>
      <c r="E24" s="68"/>
      <c r="F24" s="68"/>
      <c r="G24" s="68"/>
      <c r="H24" s="68"/>
      <c r="I24" s="68"/>
      <c r="J24" s="68"/>
    </row>
    <row r="25" spans="1:11" ht="15" x14ac:dyDescent="0.2">
      <c r="A25" s="65">
        <v>616309</v>
      </c>
      <c r="B25" s="61" t="s">
        <v>182</v>
      </c>
      <c r="C25" s="61" t="s">
        <v>183</v>
      </c>
      <c r="D25" s="62" t="s">
        <v>184</v>
      </c>
      <c r="E25" s="63">
        <v>162.69</v>
      </c>
      <c r="F25" s="62" t="s">
        <v>2</v>
      </c>
      <c r="G25" s="64"/>
      <c r="H25" s="62" t="s">
        <v>2</v>
      </c>
      <c r="I25" s="62"/>
      <c r="J25" s="63">
        <f t="shared" ref="J25" si="1">E25+G25+I25</f>
        <v>162.69</v>
      </c>
    </row>
  </sheetData>
  <sortState xmlns:xlrd2="http://schemas.microsoft.com/office/spreadsheetml/2017/richdata2" ref="A3:K21">
    <sortCondition descending="1" ref="J3:J21"/>
  </sortState>
  <mergeCells count="2">
    <mergeCell ref="A1:K1"/>
    <mergeCell ref="A24:J24"/>
  </mergeCells>
  <pageMargins left="0.16" right="0.17" top="0.46" bottom="0.17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2</vt:i4>
      </vt:variant>
    </vt:vector>
  </HeadingPairs>
  <TitlesOfParts>
    <vt:vector size="4" baseType="lpstr">
      <vt:lpstr> ΠΕ70</vt:lpstr>
      <vt:lpstr>ΠΕ60</vt:lpstr>
      <vt:lpstr>' ΠΕ70'!Print_Area</vt:lpstr>
      <vt:lpstr>ΠΕ60!Print_Area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2026-07-28T08:29:09Z</cp:lastPrinted>
  <dcterms:created xsi:type="dcterms:W3CDTF">2011-04-28T10:52:55Z</dcterms:created>
  <dcterms:modified xsi:type="dcterms:W3CDTF">2026-07-29T07:29:35Z</dcterms:modified>
</cp:coreProperties>
</file>