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ΓΕΝΙΚΗΣ" sheetId="1" r:id="rId1"/>
  </sheets>
  <calcPr calcId="125725"/>
</workbook>
</file>

<file path=xl/calcChain.xml><?xml version="1.0" encoding="utf-8"?>
<calcChain xmlns="http://schemas.openxmlformats.org/spreadsheetml/2006/main">
  <c r="K6" i="1"/>
  <c r="K8"/>
  <c r="K5"/>
  <c r="K7"/>
  <c r="K12"/>
  <c r="K15"/>
  <c r="K16"/>
</calcChain>
</file>

<file path=xl/sharedStrings.xml><?xml version="1.0" encoding="utf-8"?>
<sst xmlns="http://schemas.openxmlformats.org/spreadsheetml/2006/main" count="160" uniqueCount="63">
  <si>
    <t>ΔΙΕΥΘΥΝΣΗ Π.Ε. ΚΑΡΔΙΤΣΑΣ</t>
  </si>
  <si>
    <t/>
  </si>
  <si>
    <t>Ειδικότητα:</t>
  </si>
  <si>
    <t>Α/Α</t>
  </si>
  <si>
    <t>Επώνυμο</t>
  </si>
  <si>
    <t>Όνομα</t>
  </si>
  <si>
    <t>Όνομα πατρός</t>
  </si>
  <si>
    <t>Αριθμός μητρώου</t>
  </si>
  <si>
    <t>Οργανική θέση</t>
  </si>
  <si>
    <t>Μόρια συνολ. υπηρ.</t>
  </si>
  <si>
    <t>Μόρια δυσμ. συνθ.</t>
  </si>
  <si>
    <t>Μόρια οικογ. κατάστ.</t>
  </si>
  <si>
    <t>Μόρια τέκνων</t>
  </si>
  <si>
    <t>Σύνολο μορίων</t>
  </si>
  <si>
    <t>Δήμος ή κοινότητα εντοπιότητας</t>
  </si>
  <si>
    <t>Δήμος ή κοινότ. εργασίας συζύγου</t>
  </si>
  <si>
    <t>ΑΠΟΣΤΟΛΟΣ</t>
  </si>
  <si>
    <t>ΚΩΝΣΤΑΝΤΙΝΟΣ</t>
  </si>
  <si>
    <t>ΑΓΓΕΛΙΚΗ</t>
  </si>
  <si>
    <t>ΘΩΜΑΣ</t>
  </si>
  <si>
    <t>ΝΙΚΟΛΑΟΣ</t>
  </si>
  <si>
    <t>ΑΙΚΑΤΕΡΙΝΗ</t>
  </si>
  <si>
    <t>ΙΩΑΝΝΗΣ</t>
  </si>
  <si>
    <t>ΓΕΩΡΓΙΟΣ</t>
  </si>
  <si>
    <t>ΔΗΜΗΤΡΙΟΣ</t>
  </si>
  <si>
    <t>ΠΕ11</t>
  </si>
  <si>
    <t>ΦΥΣΙΚΗΣ ΑΓΩΓΗΣ</t>
  </si>
  <si>
    <t>ΑΝΑΓΝΩΣΤΟΥ</t>
  </si>
  <si>
    <t>ΗΛΙΑΣ</t>
  </si>
  <si>
    <t>ΕΛΕΥΘΕΡΙΟΣ</t>
  </si>
  <si>
    <t>195852</t>
  </si>
  <si>
    <t>ΠΕ60</t>
  </si>
  <si>
    <t>ΝΗΠΙΑΓΩΓΟΙ</t>
  </si>
  <si>
    <t>ΑΘΑΝΑΣΙΟΣ</t>
  </si>
  <si>
    <t>ΤΣΟΥΠΑΡΟΠΟΥΛΟΥ</t>
  </si>
  <si>
    <t>ΑΝΤΩΝΙΑ</t>
  </si>
  <si>
    <t>619141</t>
  </si>
  <si>
    <t>ΠΕ70</t>
  </si>
  <si>
    <t>ΔΑΣΚΑΛΟΙ</t>
  </si>
  <si>
    <t>ΧΡΥΣΟΣΤΟΜΟΣ</t>
  </si>
  <si>
    <t>ΠΕ86</t>
  </si>
  <si>
    <t>ΠΛΗΡΟΦΟΡΙΚΗΣ</t>
  </si>
  <si>
    <t>ΚΑΡΔΙΤΣΑΣ</t>
  </si>
  <si>
    <t>ΛΙΜΝΗΣ ΠΛΑΣΤΗΡΑ</t>
  </si>
  <si>
    <t>Ειδική Κατηγορία Μετάθεσης</t>
  </si>
  <si>
    <t>ΌΧΙ</t>
  </si>
  <si>
    <t>ΜΕΤΑΤΙΘΕΜΕΝΗ</t>
  </si>
  <si>
    <t>ΜΕΤΑΤΙΘΕΜΕΝΟΣ</t>
  </si>
  <si>
    <t>ΣΚΟΥΦΗΣ</t>
  </si>
  <si>
    <t>728763</t>
  </si>
  <si>
    <t>ΠΑΖΑΡΛΗ</t>
  </si>
  <si>
    <t>ΣΠΥΡΟΣ</t>
  </si>
  <si>
    <t>716283</t>
  </si>
  <si>
    <t>ΜΠΑΣΔΕΚΗΣ</t>
  </si>
  <si>
    <t>205404</t>
  </si>
  <si>
    <t>ΒΑΛΚΑΝΗ</t>
  </si>
  <si>
    <t>ΔΙΕΥΘΥΝΣΗ Π.Ε. ΚΑΡΔΙΤΣΑΣ (ΟΡΓΑΝΙΚΑ ΥΠΕΡΑΡΙΘΜΗ)</t>
  </si>
  <si>
    <t>Π.Υ.Σ.Π.Ε ΚΑΡΔΙΤΣΑΣ
ΠΡΑΞΗ 12η/22-04-2026
ΕΚΠΑΙΔΕΥΤΙΚΟΙ ΠΟΥ ΠΑΡΑΜΕΝΟΥΝ ΣΤΗ ΔΙΑΘΕΣΗ</t>
  </si>
  <si>
    <t>ΧΡΥΣΑΝΘΗ</t>
  </si>
  <si>
    <r>
      <t xml:space="preserve">ΤΖΑΦΕΡΗΣ  </t>
    </r>
    <r>
      <rPr>
        <b/>
        <u/>
        <sz val="8"/>
        <color rgb="FF000000"/>
        <rFont val="Arial"/>
        <family val="2"/>
        <charset val="161"/>
      </rPr>
      <t>(ΧΩΡΙΣ ΔΗΛΩΣΗ)</t>
    </r>
  </si>
  <si>
    <r>
      <t xml:space="preserve">ΑΝΔΡΕΟΠΟΥΛΟΥ  </t>
    </r>
    <r>
      <rPr>
        <b/>
        <u/>
        <sz val="8"/>
        <color rgb="FF000000"/>
        <rFont val="Arial"/>
        <family val="2"/>
        <charset val="161"/>
      </rPr>
      <t>(ΧΩΡΙΣ ΔΗΛΩΣΗ)</t>
    </r>
  </si>
  <si>
    <r>
      <t xml:space="preserve">ΣΑΒΒΙΔΟΥ </t>
    </r>
    <r>
      <rPr>
        <b/>
        <u/>
        <sz val="8"/>
        <color rgb="FF000000"/>
        <rFont val="Arial"/>
        <family val="2"/>
        <charset val="161"/>
      </rPr>
      <t>(ΧΩΡΙΣ ΔΗΛΩΣΗ)</t>
    </r>
  </si>
  <si>
    <r>
      <t xml:space="preserve">ΜΠΟΥΝΤΟΥΡΗΣ </t>
    </r>
    <r>
      <rPr>
        <b/>
        <u/>
        <sz val="8"/>
        <color rgb="FF000000"/>
        <rFont val="Arial"/>
        <family val="2"/>
        <charset val="161"/>
      </rPr>
      <t>(ΧΩΡΙΣ ΔΗΛΩΣΗ)</t>
    </r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</si>
</sst>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6A5ACD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12"/>
      <name val="Arial"/>
      <family val="2"/>
    </font>
    <font>
      <b/>
      <u/>
      <sz val="8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7B68EE"/>
        <bgColor rgb="FF7B68EE"/>
      </patternFill>
    </fill>
    <fill>
      <patternFill patternType="solid">
        <fgColor rgb="FF87CEEB"/>
        <bgColor rgb="FF87CEEB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readingOrder="1"/>
    </xf>
    <xf numFmtId="0" fontId="3" fillId="0" borderId="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 wrapText="1" readingOrder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vertical="center" wrapText="1" readingOrder="1"/>
    </xf>
    <xf numFmtId="0" fontId="4" fillId="2" borderId="0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0" fontId="3" fillId="3" borderId="3" xfId="1" applyNumberFormat="1" applyFont="1" applyFill="1" applyBorder="1" applyAlignment="1">
      <alignment horizontal="center" vertical="center" wrapText="1"/>
    </xf>
    <xf numFmtId="2" fontId="3" fillId="3" borderId="3" xfId="1" applyNumberFormat="1" applyFont="1" applyFill="1" applyBorder="1" applyAlignment="1">
      <alignment horizontal="center" vertical="center" wrapText="1"/>
    </xf>
    <xf numFmtId="2" fontId="3" fillId="3" borderId="3" xfId="1" applyNumberFormat="1" applyFont="1" applyFill="1" applyBorder="1" applyAlignment="1">
      <alignment vertical="center" wrapText="1" readingOrder="1"/>
    </xf>
    <xf numFmtId="0" fontId="3" fillId="0" borderId="6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vertical="center" wrapText="1" readingOrder="1"/>
    </xf>
    <xf numFmtId="0" fontId="4" fillId="2" borderId="4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2" borderId="1" xfId="1" applyNumberFormat="1" applyFont="1" applyFill="1" applyBorder="1" applyAlignment="1">
      <alignment vertical="center" wrapText="1" readingOrder="1"/>
    </xf>
    <xf numFmtId="0" fontId="7" fillId="2" borderId="2" xfId="1" applyNumberFormat="1" applyFont="1" applyFill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vertical="center" wrapText="1" readingOrder="1"/>
    </xf>
    <xf numFmtId="0" fontId="7" fillId="2" borderId="1" xfId="1" applyNumberFormat="1" applyFont="1" applyFill="1" applyBorder="1" applyAlignment="1">
      <alignment horizontal="centerContinuous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7" fillId="2" borderId="3" xfId="1" applyNumberFormat="1" applyFont="1" applyFill="1" applyBorder="1" applyAlignment="1">
      <alignment horizontal="centerContinuous" vertical="center" wrapText="1" readingOrder="1"/>
    </xf>
    <xf numFmtId="0" fontId="7" fillId="2" borderId="7" xfId="1" applyNumberFormat="1" applyFont="1" applyFill="1" applyBorder="1" applyAlignment="1">
      <alignment vertical="center" wrapText="1" readingOrder="1"/>
    </xf>
    <xf numFmtId="0" fontId="7" fillId="2" borderId="3" xfId="1" applyNumberFormat="1" applyFont="1" applyFill="1" applyBorder="1" applyAlignment="1">
      <alignment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4" fillId="2" borderId="4" xfId="1" applyNumberFormat="1" applyFont="1" applyFill="1" applyBorder="1" applyAlignment="1">
      <alignment horizontal="center" vertical="center" wrapText="1" readingOrder="1"/>
    </xf>
    <xf numFmtId="0" fontId="3" fillId="3" borderId="3" xfId="1" applyNumberFormat="1" applyFont="1" applyFill="1" applyBorder="1" applyAlignment="1">
      <alignment horizontal="center" vertical="center" wrapText="1" readingOrder="1"/>
    </xf>
    <xf numFmtId="0" fontId="4" fillId="2" borderId="0" xfId="1" applyNumberFormat="1" applyFont="1" applyFill="1" applyBorder="1" applyAlignment="1">
      <alignment horizontal="center" vertical="center" wrapText="1" readingOrder="1"/>
    </xf>
    <xf numFmtId="0" fontId="3" fillId="4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readingOrder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"/>
  <sheetViews>
    <sheetView showGridLines="0" tabSelected="1" zoomScale="140" zoomScaleNormal="140" workbookViewId="0">
      <selection activeCell="G26" sqref="F26:G26"/>
    </sheetView>
  </sheetViews>
  <sheetFormatPr defaultRowHeight="15"/>
  <cols>
    <col min="1" max="1" width="5.5703125" style="2" customWidth="1"/>
    <col min="2" max="2" width="17" bestFit="1" customWidth="1"/>
    <col min="3" max="3" width="15.7109375" bestFit="1" customWidth="1"/>
    <col min="4" max="4" width="12.42578125" bestFit="1" customWidth="1"/>
    <col min="5" max="5" width="9.140625" style="1" customWidth="1"/>
    <col min="6" max="6" width="29" style="4" customWidth="1"/>
    <col min="7" max="7" width="5.85546875" style="1" bestFit="1" customWidth="1"/>
    <col min="8" max="10" width="6.7109375" style="1" customWidth="1"/>
    <col min="11" max="11" width="6.7109375" customWidth="1"/>
    <col min="12" max="12" width="10" style="43" bestFit="1" customWidth="1"/>
    <col min="13" max="13" width="12.28515625" style="43" bestFit="1" customWidth="1"/>
    <col min="14" max="14" width="13.7109375" style="24" customWidth="1"/>
  </cols>
  <sheetData>
    <row r="1" spans="1:28" s="34" customFormat="1" ht="44.25" customHeight="1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8" ht="15" customHeight="1">
      <c r="A2" s="33" t="s">
        <v>2</v>
      </c>
      <c r="B2" s="33"/>
      <c r="C2" s="32" t="s">
        <v>25</v>
      </c>
      <c r="D2" s="33" t="s">
        <v>26</v>
      </c>
      <c r="E2" s="33"/>
      <c r="F2" s="31"/>
      <c r="G2" s="22" t="s">
        <v>1</v>
      </c>
      <c r="H2" s="22" t="s">
        <v>1</v>
      </c>
      <c r="I2" s="21" t="s">
        <v>1</v>
      </c>
      <c r="J2" s="21" t="s">
        <v>1</v>
      </c>
      <c r="K2" s="23" t="s">
        <v>1</v>
      </c>
      <c r="L2" s="39" t="s">
        <v>1</v>
      </c>
      <c r="M2" s="39" t="s">
        <v>1</v>
      </c>
      <c r="N2" s="26" t="s">
        <v>1</v>
      </c>
    </row>
    <row r="3" spans="1:28" ht="33.75">
      <c r="A3" s="5" t="s">
        <v>3</v>
      </c>
      <c r="B3" s="27" t="s">
        <v>4</v>
      </c>
      <c r="C3" s="27" t="s">
        <v>5</v>
      </c>
      <c r="D3" s="27" t="s">
        <v>6</v>
      </c>
      <c r="E3" s="6" t="s">
        <v>7</v>
      </c>
      <c r="F3" s="27" t="s">
        <v>8</v>
      </c>
      <c r="G3" s="16" t="s">
        <v>9</v>
      </c>
      <c r="H3" s="16" t="s">
        <v>10</v>
      </c>
      <c r="I3" s="15" t="s">
        <v>11</v>
      </c>
      <c r="J3" s="15" t="s">
        <v>12</v>
      </c>
      <c r="K3" s="17" t="s">
        <v>13</v>
      </c>
      <c r="L3" s="40" t="s">
        <v>14</v>
      </c>
      <c r="M3" s="40" t="s">
        <v>15</v>
      </c>
      <c r="N3" s="25" t="s">
        <v>44</v>
      </c>
    </row>
    <row r="4" spans="1:28" s="29" customFormat="1">
      <c r="A4" s="7">
        <v>1</v>
      </c>
      <c r="B4" s="28" t="s">
        <v>27</v>
      </c>
      <c r="C4" s="3" t="s">
        <v>28</v>
      </c>
      <c r="D4" s="3" t="s">
        <v>29</v>
      </c>
      <c r="E4" s="8" t="s">
        <v>30</v>
      </c>
      <c r="F4" s="3" t="s">
        <v>0</v>
      </c>
      <c r="G4" s="9">
        <v>61.66</v>
      </c>
      <c r="H4" s="9">
        <v>58.25</v>
      </c>
      <c r="I4" s="8">
        <v>4</v>
      </c>
      <c r="J4" s="8">
        <v>8</v>
      </c>
      <c r="K4" s="10">
        <v>131.91</v>
      </c>
      <c r="L4" s="7"/>
      <c r="M4" s="7"/>
      <c r="N4" s="8" t="s">
        <v>45</v>
      </c>
    </row>
    <row r="5" spans="1:28" s="29" customFormat="1" ht="22.5">
      <c r="A5" s="7">
        <v>2</v>
      </c>
      <c r="B5" s="28" t="s">
        <v>60</v>
      </c>
      <c r="C5" s="28" t="s">
        <v>58</v>
      </c>
      <c r="D5" s="28" t="s">
        <v>24</v>
      </c>
      <c r="E5" s="8">
        <v>186195</v>
      </c>
      <c r="F5" s="28" t="s">
        <v>0</v>
      </c>
      <c r="G5" s="9">
        <v>66.87</v>
      </c>
      <c r="H5" s="9">
        <v>98.73</v>
      </c>
      <c r="I5" s="8">
        <v>4</v>
      </c>
      <c r="J5" s="8">
        <v>4</v>
      </c>
      <c r="K5" s="10">
        <f>SUM(G5:J5)</f>
        <v>173.60000000000002</v>
      </c>
      <c r="L5" s="7" t="s">
        <v>42</v>
      </c>
      <c r="M5" s="7" t="s">
        <v>42</v>
      </c>
      <c r="N5" s="8"/>
    </row>
    <row r="6" spans="1:28" ht="22.5" customHeight="1">
      <c r="A6" s="7">
        <v>3</v>
      </c>
      <c r="B6" s="28" t="s">
        <v>62</v>
      </c>
      <c r="C6" s="28" t="s">
        <v>51</v>
      </c>
      <c r="D6" s="28" t="s">
        <v>39</v>
      </c>
      <c r="E6" s="8">
        <v>185450</v>
      </c>
      <c r="F6" s="28" t="s">
        <v>0</v>
      </c>
      <c r="G6" s="9">
        <v>80</v>
      </c>
      <c r="H6" s="9">
        <v>79.37</v>
      </c>
      <c r="I6" s="28"/>
      <c r="J6" s="28"/>
      <c r="K6" s="10">
        <f>SUM(G6:J6)</f>
        <v>159.37</v>
      </c>
      <c r="L6" s="7" t="s">
        <v>42</v>
      </c>
      <c r="M6" s="7"/>
      <c r="N6" s="28"/>
    </row>
    <row r="7" spans="1:28" s="29" customFormat="1" ht="22.5">
      <c r="A7" s="7">
        <v>4</v>
      </c>
      <c r="B7" s="28" t="s">
        <v>59</v>
      </c>
      <c r="C7" s="28" t="s">
        <v>23</v>
      </c>
      <c r="D7" s="28" t="s">
        <v>22</v>
      </c>
      <c r="E7" s="8">
        <v>225192</v>
      </c>
      <c r="F7" s="28" t="s">
        <v>0</v>
      </c>
      <c r="G7" s="9">
        <v>52.29</v>
      </c>
      <c r="H7" s="9">
        <v>66.08</v>
      </c>
      <c r="I7" s="8">
        <v>4</v>
      </c>
      <c r="J7" s="8">
        <v>4</v>
      </c>
      <c r="K7" s="10">
        <f>SUM(G7:J7)</f>
        <v>126.37</v>
      </c>
      <c r="L7" s="7"/>
      <c r="M7" s="7"/>
      <c r="N7" s="8"/>
    </row>
    <row r="8" spans="1:28" s="29" customFormat="1" ht="22.5">
      <c r="A8" s="7">
        <v>5</v>
      </c>
      <c r="B8" s="28" t="s">
        <v>61</v>
      </c>
      <c r="C8" s="28" t="s">
        <v>21</v>
      </c>
      <c r="D8" s="28" t="s">
        <v>17</v>
      </c>
      <c r="E8" s="8">
        <v>219871</v>
      </c>
      <c r="F8" s="28" t="s">
        <v>0</v>
      </c>
      <c r="G8" s="9">
        <v>60</v>
      </c>
      <c r="H8" s="9">
        <v>57.8</v>
      </c>
      <c r="I8" s="8">
        <v>4</v>
      </c>
      <c r="J8" s="8">
        <v>4</v>
      </c>
      <c r="K8" s="10">
        <f>SUM(G8:J8)</f>
        <v>125.8</v>
      </c>
      <c r="L8" s="7"/>
      <c r="M8" s="7"/>
      <c r="N8" s="8"/>
    </row>
    <row r="9" spans="1:28" ht="15" customHeight="1">
      <c r="A9" s="35" t="s">
        <v>2</v>
      </c>
      <c r="B9" s="35"/>
      <c r="C9" s="37" t="s">
        <v>31</v>
      </c>
      <c r="D9" s="35" t="s">
        <v>32</v>
      </c>
      <c r="E9" s="35"/>
      <c r="F9" s="36"/>
      <c r="G9" s="12" t="s">
        <v>1</v>
      </c>
      <c r="H9" s="12" t="s">
        <v>1</v>
      </c>
      <c r="I9" s="11" t="s">
        <v>1</v>
      </c>
      <c r="J9" s="11" t="s">
        <v>1</v>
      </c>
      <c r="K9" s="13" t="s">
        <v>1</v>
      </c>
      <c r="L9" s="41" t="s">
        <v>1</v>
      </c>
      <c r="M9" s="41" t="s">
        <v>1</v>
      </c>
      <c r="N9" s="11" t="s">
        <v>1</v>
      </c>
    </row>
    <row r="10" spans="1:28" ht="33.75">
      <c r="A10" s="5" t="s">
        <v>3</v>
      </c>
      <c r="B10" s="27" t="s">
        <v>4</v>
      </c>
      <c r="C10" s="27" t="s">
        <v>5</v>
      </c>
      <c r="D10" s="27" t="s">
        <v>6</v>
      </c>
      <c r="E10" s="6" t="s">
        <v>7</v>
      </c>
      <c r="F10" s="27" t="s">
        <v>8</v>
      </c>
      <c r="G10" s="16" t="s">
        <v>9</v>
      </c>
      <c r="H10" s="16" t="s">
        <v>10</v>
      </c>
      <c r="I10" s="15" t="s">
        <v>11</v>
      </c>
      <c r="J10" s="15" t="s">
        <v>12</v>
      </c>
      <c r="K10" s="17" t="s">
        <v>13</v>
      </c>
      <c r="L10" s="40" t="s">
        <v>14</v>
      </c>
      <c r="M10" s="40" t="s">
        <v>15</v>
      </c>
      <c r="N10" s="25" t="s">
        <v>44</v>
      </c>
    </row>
    <row r="11" spans="1:28" ht="22.5" customHeight="1">
      <c r="A11" s="7">
        <v>1</v>
      </c>
      <c r="B11" s="28" t="s">
        <v>34</v>
      </c>
      <c r="C11" s="28" t="s">
        <v>35</v>
      </c>
      <c r="D11" s="28" t="s">
        <v>17</v>
      </c>
      <c r="E11" s="8" t="s">
        <v>36</v>
      </c>
      <c r="F11" s="28" t="s">
        <v>56</v>
      </c>
      <c r="G11" s="9">
        <v>48.95</v>
      </c>
      <c r="H11" s="9">
        <v>64.77</v>
      </c>
      <c r="I11" s="8">
        <v>4</v>
      </c>
      <c r="J11" s="8">
        <v>8</v>
      </c>
      <c r="K11" s="10">
        <v>125.72</v>
      </c>
      <c r="L11" s="7" t="s">
        <v>42</v>
      </c>
      <c r="M11" s="42"/>
      <c r="N11" s="8" t="s">
        <v>45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s="29" customFormat="1" ht="22.5" customHeight="1">
      <c r="A12" s="7">
        <v>2</v>
      </c>
      <c r="B12" s="28" t="s">
        <v>55</v>
      </c>
      <c r="C12" s="28" t="s">
        <v>21</v>
      </c>
      <c r="D12" s="28" t="s">
        <v>22</v>
      </c>
      <c r="E12" s="8">
        <v>619056</v>
      </c>
      <c r="F12" s="28" t="s">
        <v>56</v>
      </c>
      <c r="G12" s="9">
        <v>49.16</v>
      </c>
      <c r="H12" s="9">
        <v>55.88</v>
      </c>
      <c r="I12" s="8">
        <v>4</v>
      </c>
      <c r="J12" s="8">
        <v>0</v>
      </c>
      <c r="K12" s="10">
        <f>G12+H12+I12+J12</f>
        <v>109.03999999999999</v>
      </c>
      <c r="L12" s="7" t="s">
        <v>42</v>
      </c>
      <c r="M12" s="7" t="s">
        <v>42</v>
      </c>
      <c r="N12" s="8" t="s">
        <v>45</v>
      </c>
    </row>
    <row r="13" spans="1:28" ht="15" customHeight="1">
      <c r="A13" s="33" t="s">
        <v>2</v>
      </c>
      <c r="B13" s="33"/>
      <c r="C13" s="30" t="s">
        <v>37</v>
      </c>
      <c r="D13" s="33" t="s">
        <v>38</v>
      </c>
      <c r="E13" s="33"/>
      <c r="F13" s="14"/>
      <c r="G13" s="22" t="s">
        <v>1</v>
      </c>
      <c r="H13" s="22" t="s">
        <v>1</v>
      </c>
      <c r="I13" s="21" t="s">
        <v>1</v>
      </c>
      <c r="J13" s="21" t="s">
        <v>1</v>
      </c>
      <c r="K13" s="23" t="s">
        <v>1</v>
      </c>
      <c r="L13" s="39" t="s">
        <v>1</v>
      </c>
      <c r="M13" s="39" t="s">
        <v>1</v>
      </c>
      <c r="N13" s="26" t="s">
        <v>1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8" ht="33.75">
      <c r="A14" s="5" t="s">
        <v>3</v>
      </c>
      <c r="B14" s="27" t="s">
        <v>4</v>
      </c>
      <c r="C14" s="27" t="s">
        <v>5</v>
      </c>
      <c r="D14" s="27" t="s">
        <v>6</v>
      </c>
      <c r="E14" s="6" t="s">
        <v>7</v>
      </c>
      <c r="F14" s="27" t="s">
        <v>8</v>
      </c>
      <c r="G14" s="16" t="s">
        <v>9</v>
      </c>
      <c r="H14" s="16" t="s">
        <v>10</v>
      </c>
      <c r="I14" s="15" t="s">
        <v>11</v>
      </c>
      <c r="J14" s="15" t="s">
        <v>12</v>
      </c>
      <c r="K14" s="17" t="s">
        <v>13</v>
      </c>
      <c r="L14" s="40" t="s">
        <v>14</v>
      </c>
      <c r="M14" s="40" t="s">
        <v>15</v>
      </c>
      <c r="N14" s="25" t="s">
        <v>44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 s="29" customFormat="1" ht="22.5">
      <c r="A15" s="7">
        <v>1</v>
      </c>
      <c r="B15" s="28" t="s">
        <v>48</v>
      </c>
      <c r="C15" s="28" t="s">
        <v>16</v>
      </c>
      <c r="D15" s="28" t="s">
        <v>19</v>
      </c>
      <c r="E15" s="8" t="s">
        <v>49</v>
      </c>
      <c r="F15" s="28" t="s">
        <v>47</v>
      </c>
      <c r="G15" s="19">
        <v>16.25</v>
      </c>
      <c r="H15" s="19">
        <v>67.97</v>
      </c>
      <c r="I15" s="18">
        <v>4</v>
      </c>
      <c r="J15" s="18">
        <v>4</v>
      </c>
      <c r="K15" s="20">
        <f t="shared" ref="K15:K16" si="0">G15+H15+I15+J15</f>
        <v>92.22</v>
      </c>
      <c r="L15" s="42" t="s">
        <v>43</v>
      </c>
      <c r="M15" s="42"/>
      <c r="N15" s="8" t="s">
        <v>45</v>
      </c>
    </row>
    <row r="16" spans="1:28" s="29" customFormat="1">
      <c r="A16" s="7">
        <v>2</v>
      </c>
      <c r="B16" s="28" t="s">
        <v>50</v>
      </c>
      <c r="C16" s="28" t="s">
        <v>18</v>
      </c>
      <c r="D16" s="28" t="s">
        <v>51</v>
      </c>
      <c r="E16" s="8" t="s">
        <v>52</v>
      </c>
      <c r="F16" s="28" t="s">
        <v>46</v>
      </c>
      <c r="G16" s="19">
        <v>36.450000000000003</v>
      </c>
      <c r="H16" s="19">
        <v>54.05</v>
      </c>
      <c r="I16" s="18">
        <v>0</v>
      </c>
      <c r="J16" s="18">
        <v>0</v>
      </c>
      <c r="K16" s="20">
        <f t="shared" si="0"/>
        <v>90.5</v>
      </c>
      <c r="L16" s="7" t="s">
        <v>42</v>
      </c>
      <c r="M16" s="42"/>
      <c r="N16" s="8" t="s">
        <v>45</v>
      </c>
    </row>
    <row r="17" spans="1:14" ht="15" customHeight="1">
      <c r="A17" s="33" t="s">
        <v>2</v>
      </c>
      <c r="B17" s="33"/>
      <c r="C17" s="30" t="s">
        <v>40</v>
      </c>
      <c r="D17" s="33" t="s">
        <v>41</v>
      </c>
      <c r="E17" s="33"/>
      <c r="F17" s="14"/>
      <c r="G17" s="22" t="s">
        <v>1</v>
      </c>
      <c r="H17" s="22" t="s">
        <v>1</v>
      </c>
      <c r="I17" s="21" t="s">
        <v>1</v>
      </c>
      <c r="J17" s="21" t="s">
        <v>1</v>
      </c>
      <c r="K17" s="23" t="s">
        <v>1</v>
      </c>
      <c r="L17" s="39" t="s">
        <v>1</v>
      </c>
      <c r="M17" s="39" t="s">
        <v>1</v>
      </c>
      <c r="N17" s="26" t="s">
        <v>1</v>
      </c>
    </row>
    <row r="18" spans="1:14" ht="33.75">
      <c r="A18" s="5" t="s">
        <v>3</v>
      </c>
      <c r="B18" s="27" t="s">
        <v>4</v>
      </c>
      <c r="C18" s="27" t="s">
        <v>5</v>
      </c>
      <c r="D18" s="27" t="s">
        <v>6</v>
      </c>
      <c r="E18" s="6" t="s">
        <v>7</v>
      </c>
      <c r="F18" s="27" t="s">
        <v>8</v>
      </c>
      <c r="G18" s="16" t="s">
        <v>9</v>
      </c>
      <c r="H18" s="16" t="s">
        <v>10</v>
      </c>
      <c r="I18" s="15" t="s">
        <v>11</v>
      </c>
      <c r="J18" s="15" t="s">
        <v>12</v>
      </c>
      <c r="K18" s="17" t="s">
        <v>13</v>
      </c>
      <c r="L18" s="40" t="s">
        <v>14</v>
      </c>
      <c r="M18" s="40" t="s">
        <v>15</v>
      </c>
      <c r="N18" s="25" t="s">
        <v>44</v>
      </c>
    </row>
    <row r="19" spans="1:14" s="29" customFormat="1" ht="22.5" customHeight="1">
      <c r="A19" s="7">
        <v>1</v>
      </c>
      <c r="B19" s="28" t="s">
        <v>53</v>
      </c>
      <c r="C19" s="28" t="s">
        <v>20</v>
      </c>
      <c r="D19" s="28" t="s">
        <v>33</v>
      </c>
      <c r="E19" s="8" t="s">
        <v>54</v>
      </c>
      <c r="F19" s="28" t="s">
        <v>47</v>
      </c>
      <c r="G19" s="9">
        <v>55.83</v>
      </c>
      <c r="H19" s="9">
        <v>42.13</v>
      </c>
      <c r="I19" s="8">
        <v>4</v>
      </c>
      <c r="J19" s="8">
        <v>8</v>
      </c>
      <c r="K19" s="28">
        <v>109.96</v>
      </c>
      <c r="L19" s="7"/>
      <c r="M19" s="7"/>
      <c r="N19" s="8" t="s">
        <v>45</v>
      </c>
    </row>
    <row r="20" spans="1:14" ht="0" hidden="1" customHeight="1"/>
  </sheetData>
  <mergeCells count="1">
    <mergeCell ref="A1:N1"/>
  </mergeCells>
  <pageMargins left="0.21" right="0.19" top="0.59055118110236227" bottom="0.59055118110236227" header="0.59055118110236227" footer="0.59055118110236227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ΓΕΝΙΚΗΣ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2026-04-21T11:15:00Z</cp:lastPrinted>
  <dcterms:created xsi:type="dcterms:W3CDTF">2025-12-12T06:53:36Z</dcterms:created>
  <dcterms:modified xsi:type="dcterms:W3CDTF">2026-04-22T07:47:04Z</dcterms:modified>
</cp:coreProperties>
</file>